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01" i="1" l="1"/>
  <c r="F584" i="1"/>
  <c r="F560" i="1"/>
  <c r="F541" i="1"/>
  <c r="F578" i="1"/>
  <c r="F413" i="1"/>
  <c r="F408" i="1"/>
  <c r="F401" i="1"/>
  <c r="F400" i="1"/>
  <c r="F303" i="1"/>
  <c r="F222" i="1"/>
  <c r="F220" i="1"/>
  <c r="F223" i="1"/>
  <c r="F216" i="1"/>
  <c r="F218" i="1"/>
  <c r="F28" i="1"/>
  <c r="XFD28" i="1" s="1"/>
  <c r="F24" i="1"/>
  <c r="XFD24" i="1" s="1"/>
  <c r="F785" i="1" l="1"/>
  <c r="F786" i="1"/>
  <c r="F787" i="1"/>
  <c r="F788" i="1"/>
  <c r="F789" i="1"/>
  <c r="F790" i="1"/>
  <c r="F791" i="1"/>
  <c r="F792" i="1"/>
  <c r="F722" i="1"/>
  <c r="F757" i="1"/>
  <c r="F698" i="1"/>
  <c r="F567" i="1"/>
  <c r="F566" i="1"/>
  <c r="F392" i="1"/>
  <c r="F186" i="1"/>
  <c r="F166" i="1"/>
  <c r="F139" i="1"/>
  <c r="F138" i="1"/>
  <c r="F117" i="1"/>
  <c r="F116" i="1"/>
  <c r="F32" i="1"/>
  <c r="XFD32" i="1" s="1"/>
  <c r="F697" i="1"/>
  <c r="F699" i="1"/>
  <c r="F623" i="1"/>
  <c r="F576" i="1"/>
  <c r="F502" i="1"/>
  <c r="F504" i="1"/>
  <c r="F522" i="1"/>
  <c r="F345" i="1"/>
  <c r="F344" i="1"/>
  <c r="F333" i="1"/>
  <c r="F324" i="1"/>
  <c r="F295" i="1"/>
  <c r="F299" i="1"/>
  <c r="F304" i="1"/>
  <c r="F240" i="1"/>
  <c r="F188" i="1"/>
  <c r="F131" i="1"/>
  <c r="F123" i="1"/>
  <c r="F55" i="1"/>
  <c r="F800" i="1"/>
  <c r="F703" i="1"/>
  <c r="F438" i="1"/>
  <c r="F271" i="1"/>
  <c r="F270" i="1"/>
  <c r="F272" i="1"/>
  <c r="F105" i="1"/>
  <c r="F63" i="1"/>
  <c r="F59" i="1"/>
  <c r="F39" i="1"/>
  <c r="F756" i="1"/>
  <c r="F714" i="1"/>
  <c r="F673" i="1"/>
  <c r="F630" i="1"/>
  <c r="F628" i="1"/>
  <c r="F618" i="1"/>
  <c r="F617" i="1"/>
  <c r="F614" i="1"/>
  <c r="F606" i="1"/>
  <c r="F613" i="1"/>
  <c r="F579" i="1"/>
  <c r="F443" i="1"/>
  <c r="F422" i="1"/>
  <c r="F411" i="1"/>
  <c r="F268" i="1"/>
  <c r="F111" i="1"/>
  <c r="F62" i="1"/>
  <c r="F61" i="1"/>
  <c r="F42" i="1"/>
  <c r="F784" i="1"/>
  <c r="F704" i="1"/>
  <c r="F684" i="1"/>
  <c r="F662" i="1"/>
  <c r="F516" i="1"/>
  <c r="F433" i="1"/>
  <c r="F338" i="1"/>
  <c r="F339" i="1"/>
  <c r="F308" i="1"/>
  <c r="F297" i="1"/>
  <c r="F78" i="1"/>
  <c r="F33" i="1"/>
  <c r="XFD33" i="1" s="1"/>
  <c r="F164" i="1"/>
  <c r="F60" i="1"/>
  <c r="F250" i="1"/>
  <c r="F249" i="1"/>
  <c r="F114" i="1"/>
  <c r="F110" i="1"/>
  <c r="F109" i="1"/>
  <c r="F91" i="1"/>
  <c r="F51" i="1"/>
  <c r="F50" i="1"/>
  <c r="F126" i="1"/>
  <c r="F135" i="1"/>
  <c r="F66" i="1"/>
  <c r="F80" i="1"/>
  <c r="F106" i="1"/>
  <c r="F127" i="1"/>
  <c r="F128" i="1"/>
  <c r="F267" i="1"/>
  <c r="F626" i="1"/>
  <c r="F797" i="1"/>
  <c r="F798" i="1"/>
  <c r="F600" i="1"/>
  <c r="F602" i="1"/>
  <c r="F549" i="1"/>
  <c r="F260" i="1"/>
  <c r="F290" i="1"/>
  <c r="F732" i="1"/>
  <c r="F385" i="1"/>
  <c r="F570" i="1"/>
  <c r="F442" i="1"/>
  <c r="F441" i="1"/>
  <c r="F446" i="1"/>
  <c r="F380" i="1"/>
  <c r="F248" i="1"/>
  <c r="F246" i="1"/>
  <c r="F241" i="1"/>
  <c r="F185" i="1"/>
  <c r="F30" i="1"/>
  <c r="XFD30" i="1" s="1"/>
  <c r="F29" i="1"/>
  <c r="XFD29" i="1" s="1"/>
  <c r="F705" i="1"/>
  <c r="F266" i="1"/>
  <c r="F257" i="1"/>
  <c r="F54" i="1"/>
  <c r="F653" i="1"/>
  <c r="F540" i="1"/>
  <c r="F283" i="1"/>
  <c r="F449" i="1"/>
  <c r="F444" i="1"/>
  <c r="F394" i="1"/>
  <c r="F390" i="1"/>
  <c r="F367" i="1"/>
  <c r="F282" i="1"/>
  <c r="F256" i="1"/>
  <c r="F201" i="1"/>
  <c r="F195" i="1"/>
  <c r="F145" i="1"/>
  <c r="F101" i="1"/>
  <c r="F93" i="1"/>
  <c r="F82" i="1"/>
  <c r="F676" i="1"/>
  <c r="F718" i="1"/>
  <c r="F696" i="1"/>
  <c r="F694" i="1"/>
  <c r="F695" i="1"/>
  <c r="F671" i="1"/>
  <c r="F675" i="1"/>
  <c r="F661" i="1"/>
  <c r="F598" i="1"/>
  <c r="F510" i="1"/>
  <c r="F730" i="1"/>
  <c r="F183" i="1"/>
  <c r="F79" i="1"/>
  <c r="F558" i="1"/>
  <c r="F564" i="1"/>
  <c r="F289" i="1"/>
  <c r="F286" i="1"/>
  <c r="F499" i="1"/>
  <c r="F500" i="1"/>
  <c r="F469" i="1"/>
  <c r="F468" i="1"/>
  <c r="F476" i="1"/>
  <c r="F461" i="1"/>
  <c r="F460" i="1"/>
  <c r="F452" i="1"/>
  <c r="F465" i="1"/>
  <c r="F448" i="1"/>
  <c r="F398" i="1"/>
  <c r="F341" i="1"/>
  <c r="F307" i="1"/>
  <c r="F306" i="1"/>
  <c r="F298" i="1"/>
  <c r="F296" i="1"/>
  <c r="F277" i="1"/>
  <c r="F265" i="1"/>
  <c r="F153" i="1"/>
  <c r="F151" i="1"/>
  <c r="F149" i="1"/>
  <c r="F98" i="1"/>
  <c r="F97" i="1"/>
  <c r="F96" i="1"/>
  <c r="F92" i="1"/>
  <c r="F137" i="1"/>
  <c r="F136" i="1"/>
  <c r="F134" i="1"/>
  <c r="F148" i="1"/>
  <c r="F19" i="1"/>
  <c r="F20" i="1"/>
  <c r="F21" i="1"/>
  <c r="F22" i="1"/>
  <c r="F26" i="1"/>
  <c r="XFD26" i="1" s="1"/>
  <c r="F25" i="1"/>
  <c r="XFD25" i="1" s="1"/>
  <c r="F27" i="1"/>
  <c r="XFD27" i="1" s="1"/>
  <c r="F31" i="1"/>
  <c r="XFD31" i="1" s="1"/>
  <c r="F37" i="1"/>
  <c r="F38" i="1"/>
  <c r="F40" i="1"/>
  <c r="F41" i="1"/>
  <c r="F43" i="1"/>
  <c r="F45" i="1"/>
  <c r="F52" i="1"/>
  <c r="F46" i="1"/>
  <c r="F44" i="1"/>
  <c r="F47" i="1"/>
  <c r="F48" i="1"/>
  <c r="F49" i="1"/>
  <c r="F53" i="1"/>
  <c r="F57" i="1"/>
  <c r="F58" i="1"/>
  <c r="F67" i="1"/>
  <c r="F68" i="1"/>
  <c r="F69" i="1"/>
  <c r="F142" i="1"/>
  <c r="F70" i="1"/>
  <c r="F71" i="1"/>
  <c r="F143" i="1"/>
  <c r="F144" i="1"/>
  <c r="F72" i="1"/>
  <c r="F73" i="1"/>
  <c r="F74" i="1"/>
  <c r="F88" i="1"/>
  <c r="F89" i="1"/>
  <c r="F90" i="1"/>
  <c r="F76" i="1"/>
  <c r="F77" i="1"/>
  <c r="F81" i="1"/>
  <c r="F83" i="1"/>
  <c r="F94" i="1"/>
  <c r="F95" i="1"/>
  <c r="F84" i="1"/>
  <c r="F85" i="1"/>
  <c r="F102" i="1"/>
  <c r="F103" i="1"/>
  <c r="F104" i="1"/>
  <c r="F107" i="1"/>
  <c r="F108" i="1"/>
  <c r="F113" i="1"/>
  <c r="F118" i="1"/>
  <c r="F119" i="1"/>
  <c r="F121" i="1"/>
  <c r="F133" i="1"/>
  <c r="F122" i="1"/>
  <c r="F125" i="1"/>
  <c r="F124" i="1"/>
  <c r="F129" i="1"/>
  <c r="F130" i="1"/>
  <c r="F152" i="1"/>
  <c r="F146" i="1"/>
  <c r="F157" i="1"/>
  <c r="F154" i="1"/>
  <c r="F155" i="1"/>
  <c r="F158" i="1"/>
  <c r="F147" i="1"/>
  <c r="F159" i="1"/>
  <c r="F162" i="1"/>
  <c r="F163" i="1"/>
  <c r="F165" i="1"/>
  <c r="F167" i="1"/>
  <c r="F168" i="1"/>
  <c r="F170" i="1"/>
  <c r="F171" i="1"/>
  <c r="F172" i="1"/>
  <c r="F173" i="1"/>
  <c r="F174" i="1"/>
  <c r="F175" i="1"/>
  <c r="F177" i="1"/>
  <c r="F178" i="1"/>
  <c r="F176" i="1"/>
  <c r="F179" i="1"/>
  <c r="F180" i="1"/>
  <c r="F181" i="1"/>
  <c r="F182" i="1"/>
  <c r="F184" i="1"/>
  <c r="F187" i="1"/>
  <c r="F189" i="1"/>
  <c r="F191" i="1"/>
  <c r="F192" i="1"/>
  <c r="F193" i="1"/>
  <c r="F194" i="1"/>
  <c r="F196" i="1"/>
  <c r="F197" i="1"/>
  <c r="F198" i="1"/>
  <c r="F199" i="1"/>
  <c r="F200" i="1"/>
  <c r="F202" i="1"/>
  <c r="F203" i="1"/>
  <c r="F204" i="1"/>
  <c r="F205" i="1"/>
  <c r="F208" i="1"/>
  <c r="F209" i="1"/>
  <c r="F210" i="1"/>
  <c r="F211" i="1"/>
  <c r="F212" i="1"/>
  <c r="F213" i="1"/>
  <c r="F217" i="1"/>
  <c r="F219" i="1"/>
  <c r="F221" i="1"/>
  <c r="F224" i="1"/>
  <c r="F225" i="1"/>
  <c r="F215" i="1"/>
  <c r="F226" i="1"/>
  <c r="F228" i="1"/>
  <c r="F229" i="1"/>
  <c r="F230" i="1"/>
  <c r="F231" i="1"/>
  <c r="F232" i="1"/>
  <c r="F238" i="1"/>
  <c r="F235" i="1"/>
  <c r="F236" i="1"/>
  <c r="F242" i="1"/>
  <c r="F237" i="1"/>
  <c r="F239" i="1"/>
  <c r="F234" i="1"/>
  <c r="F243" i="1"/>
  <c r="F245" i="1"/>
  <c r="F247" i="1"/>
  <c r="F251" i="1"/>
  <c r="F252" i="1"/>
  <c r="F255" i="1"/>
  <c r="F258" i="1"/>
  <c r="F259" i="1"/>
  <c r="F261" i="1"/>
  <c r="F264" i="1"/>
  <c r="F269" i="1"/>
  <c r="F273" i="1"/>
  <c r="F274" i="1"/>
  <c r="F275" i="1"/>
  <c r="F276" i="1"/>
  <c r="F278" i="1"/>
  <c r="F294" i="1"/>
  <c r="F300" i="1"/>
  <c r="F280" i="1"/>
  <c r="F302" i="1"/>
  <c r="F305" i="1"/>
  <c r="F310" i="1"/>
  <c r="F331" i="1"/>
  <c r="F309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2" i="1"/>
  <c r="F334" i="1"/>
  <c r="F335" i="1"/>
  <c r="F336" i="1"/>
  <c r="F337" i="1"/>
  <c r="F340" i="1"/>
  <c r="F342" i="1"/>
  <c r="F315" i="1"/>
  <c r="F343" i="1"/>
  <c r="F346" i="1"/>
  <c r="F347" i="1"/>
  <c r="F348" i="1"/>
  <c r="F349" i="1"/>
  <c r="F351" i="1"/>
  <c r="F352" i="1"/>
  <c r="F353" i="1"/>
  <c r="F354" i="1"/>
  <c r="F355" i="1"/>
  <c r="F356" i="1"/>
  <c r="F357" i="1"/>
  <c r="F359" i="1"/>
  <c r="F360" i="1"/>
  <c r="F361" i="1"/>
  <c r="F362" i="1"/>
  <c r="F363" i="1"/>
  <c r="F364" i="1"/>
  <c r="F365" i="1"/>
  <c r="F366" i="1"/>
  <c r="F368" i="1"/>
  <c r="F369" i="1"/>
  <c r="F370" i="1"/>
  <c r="F371" i="1"/>
  <c r="F372" i="1"/>
  <c r="F373" i="1"/>
  <c r="F374" i="1"/>
  <c r="F375" i="1"/>
  <c r="F281" i="1"/>
  <c r="F378" i="1"/>
  <c r="F379" i="1"/>
  <c r="F381" i="1"/>
  <c r="F382" i="1"/>
  <c r="F383" i="1"/>
  <c r="F384" i="1"/>
  <c r="F391" i="1"/>
  <c r="F393" i="1"/>
  <c r="F406" i="1"/>
  <c r="F395" i="1"/>
  <c r="F396" i="1"/>
  <c r="F397" i="1"/>
  <c r="F399" i="1"/>
  <c r="F402" i="1"/>
  <c r="F403" i="1"/>
  <c r="F404" i="1"/>
  <c r="F405" i="1"/>
  <c r="F407" i="1"/>
  <c r="F284" i="1"/>
  <c r="F409" i="1"/>
  <c r="F412" i="1"/>
  <c r="F414" i="1"/>
  <c r="F415" i="1"/>
  <c r="F417" i="1"/>
  <c r="F418" i="1"/>
  <c r="F419" i="1"/>
  <c r="F420" i="1"/>
  <c r="F421" i="1"/>
  <c r="F423" i="1"/>
  <c r="F424" i="1"/>
  <c r="F425" i="1"/>
  <c r="F426" i="1"/>
  <c r="F427" i="1"/>
  <c r="F429" i="1"/>
  <c r="F430" i="1"/>
  <c r="F431" i="1"/>
  <c r="F432" i="1"/>
  <c r="F434" i="1"/>
  <c r="F435" i="1"/>
  <c r="F436" i="1"/>
  <c r="F437" i="1"/>
  <c r="F439" i="1"/>
  <c r="F440" i="1"/>
  <c r="F445" i="1"/>
  <c r="F447" i="1"/>
  <c r="F451" i="1"/>
  <c r="F453" i="1"/>
  <c r="F454" i="1"/>
  <c r="F455" i="1"/>
  <c r="F456" i="1"/>
  <c r="F458" i="1"/>
  <c r="F459" i="1"/>
  <c r="F457" i="1"/>
  <c r="F462" i="1"/>
  <c r="F463" i="1"/>
  <c r="F464" i="1"/>
  <c r="F466" i="1"/>
  <c r="F470" i="1"/>
  <c r="F471" i="1"/>
  <c r="F472" i="1"/>
  <c r="F473" i="1"/>
  <c r="F474" i="1"/>
  <c r="F475" i="1"/>
  <c r="F477" i="1"/>
  <c r="F478" i="1"/>
  <c r="F480" i="1"/>
  <c r="F481" i="1"/>
  <c r="F482" i="1"/>
  <c r="F483" i="1"/>
  <c r="F484" i="1"/>
  <c r="F485" i="1"/>
  <c r="F486" i="1"/>
  <c r="F489" i="1"/>
  <c r="F490" i="1"/>
  <c r="F491" i="1"/>
  <c r="F492" i="1"/>
  <c r="F494" i="1"/>
  <c r="F493" i="1"/>
  <c r="F496" i="1"/>
  <c r="F495" i="1"/>
  <c r="F497" i="1"/>
  <c r="F498" i="1"/>
  <c r="F503" i="1"/>
  <c r="F505" i="1"/>
  <c r="F506" i="1"/>
  <c r="F507" i="1"/>
  <c r="F508" i="1"/>
  <c r="F509" i="1"/>
  <c r="F511" i="1"/>
  <c r="F512" i="1"/>
  <c r="F513" i="1"/>
  <c r="F514" i="1"/>
  <c r="F515" i="1"/>
  <c r="F517" i="1"/>
  <c r="F518" i="1"/>
  <c r="F519" i="1"/>
  <c r="F520" i="1"/>
  <c r="F521" i="1"/>
  <c r="F523" i="1"/>
  <c r="F524" i="1"/>
  <c r="F527" i="1"/>
  <c r="F528" i="1"/>
  <c r="F529" i="1"/>
  <c r="F530" i="1"/>
  <c r="F531" i="1"/>
  <c r="F532" i="1"/>
  <c r="F533" i="1"/>
  <c r="F285" i="1"/>
  <c r="F287" i="1"/>
  <c r="F291" i="1"/>
  <c r="F288" i="1"/>
  <c r="F535" i="1"/>
  <c r="F536" i="1"/>
  <c r="F537" i="1"/>
  <c r="F538" i="1"/>
  <c r="F539" i="1"/>
  <c r="F542" i="1"/>
  <c r="F543" i="1"/>
  <c r="F544" i="1"/>
  <c r="F545" i="1"/>
  <c r="F546" i="1"/>
  <c r="F547" i="1"/>
  <c r="F548" i="1"/>
  <c r="F550" i="1"/>
  <c r="F551" i="1"/>
  <c r="F552" i="1"/>
  <c r="F553" i="1"/>
  <c r="F554" i="1"/>
  <c r="F555" i="1"/>
  <c r="F556" i="1"/>
  <c r="F557" i="1"/>
  <c r="F559" i="1"/>
  <c r="F572" i="1"/>
  <c r="F561" i="1"/>
  <c r="F562" i="1"/>
  <c r="F563" i="1"/>
  <c r="F565" i="1"/>
  <c r="F568" i="1"/>
  <c r="F571" i="1"/>
  <c r="F581" i="1"/>
  <c r="F573" i="1"/>
  <c r="F574" i="1"/>
  <c r="F569" i="1"/>
  <c r="F575" i="1"/>
  <c r="F577" i="1"/>
  <c r="F580" i="1"/>
  <c r="F582" i="1"/>
  <c r="F594" i="1"/>
  <c r="F583" i="1"/>
  <c r="F585" i="1"/>
  <c r="F586" i="1"/>
  <c r="F588" i="1"/>
  <c r="F589" i="1"/>
  <c r="F590" i="1"/>
  <c r="F591" i="1"/>
  <c r="F592" i="1"/>
  <c r="F593" i="1"/>
  <c r="F595" i="1"/>
  <c r="F597" i="1"/>
  <c r="F386" i="1"/>
  <c r="F387" i="1"/>
  <c r="F599" i="1"/>
  <c r="F603" i="1"/>
  <c r="F388" i="1"/>
  <c r="F612" i="1"/>
  <c r="F615" i="1"/>
  <c r="F607" i="1"/>
  <c r="F608" i="1"/>
  <c r="F609" i="1"/>
  <c r="F610" i="1"/>
  <c r="F622" i="1"/>
  <c r="F621" i="1"/>
  <c r="F620" i="1"/>
  <c r="F625" i="1"/>
  <c r="F627" i="1"/>
  <c r="F631" i="1"/>
  <c r="F632" i="1"/>
  <c r="F633" i="1"/>
  <c r="F619" i="1"/>
  <c r="F635" i="1"/>
  <c r="F637" i="1"/>
  <c r="F638" i="1"/>
  <c r="F639" i="1"/>
  <c r="F624" i="1"/>
  <c r="F616" i="1"/>
  <c r="F640" i="1"/>
  <c r="F629" i="1"/>
  <c r="F641" i="1"/>
  <c r="F642" i="1"/>
  <c r="F643" i="1"/>
  <c r="F644" i="1"/>
  <c r="F645" i="1"/>
  <c r="F636" i="1"/>
  <c r="F648" i="1"/>
  <c r="F649" i="1"/>
  <c r="F650" i="1"/>
  <c r="F652" i="1"/>
  <c r="F654" i="1"/>
  <c r="F655" i="1"/>
  <c r="F659" i="1"/>
  <c r="F660" i="1"/>
  <c r="F663" i="1"/>
  <c r="F664" i="1"/>
  <c r="F665" i="1"/>
  <c r="F666" i="1"/>
  <c r="F667" i="1"/>
  <c r="F669" i="1"/>
  <c r="F672" i="1"/>
  <c r="F674" i="1"/>
  <c r="F670" i="1"/>
  <c r="F678" i="1"/>
  <c r="F679" i="1"/>
  <c r="F680" i="1"/>
  <c r="F681" i="1"/>
  <c r="F682" i="1"/>
  <c r="F685" i="1"/>
  <c r="F686" i="1"/>
  <c r="F687" i="1"/>
  <c r="F688" i="1"/>
  <c r="F689" i="1"/>
  <c r="F690" i="1"/>
  <c r="F691" i="1"/>
  <c r="F692" i="1"/>
  <c r="F693" i="1"/>
  <c r="F683" i="1"/>
  <c r="F700" i="1"/>
  <c r="F706" i="1"/>
  <c r="F707" i="1"/>
  <c r="F708" i="1"/>
  <c r="F702" i="1"/>
  <c r="F711" i="1"/>
  <c r="F712" i="1"/>
  <c r="F713" i="1"/>
  <c r="F715" i="1"/>
  <c r="F716" i="1"/>
  <c r="F717" i="1"/>
  <c r="F719" i="1"/>
  <c r="F720" i="1"/>
  <c r="F723" i="1"/>
  <c r="F725" i="1"/>
  <c r="F724" i="1"/>
  <c r="F728" i="1"/>
  <c r="F729" i="1"/>
  <c r="F731" i="1"/>
  <c r="F733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8" i="1"/>
  <c r="F759" i="1"/>
  <c r="F760" i="1"/>
  <c r="F761" i="1"/>
  <c r="F762" i="1"/>
  <c r="F763" i="1"/>
  <c r="F764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95" i="1"/>
  <c r="F799" i="1"/>
  <c r="F796" i="1"/>
  <c r="F801" i="1"/>
  <c r="F802" i="1"/>
  <c r="F803" i="1"/>
</calcChain>
</file>

<file path=xl/sharedStrings.xml><?xml version="1.0" encoding="utf-8"?>
<sst xmlns="http://schemas.openxmlformats.org/spreadsheetml/2006/main" count="1593" uniqueCount="1312">
  <si>
    <t>Респиратор У-2К</t>
  </si>
  <si>
    <t>латексные</t>
  </si>
  <si>
    <t>Халат габардин</t>
  </si>
  <si>
    <t>Комплект Солнышко</t>
  </si>
  <si>
    <t>Костюм Витязь</t>
  </si>
  <si>
    <t>Костюм п/энцефалитный</t>
  </si>
  <si>
    <t>Костюм Платан</t>
  </si>
  <si>
    <t>в ассортименте</t>
  </si>
  <si>
    <t xml:space="preserve">Каска строительная </t>
  </si>
  <si>
    <t xml:space="preserve">Маска сварщика </t>
  </si>
  <si>
    <t>пластиковая НН-С</t>
  </si>
  <si>
    <t>фиброкартон</t>
  </si>
  <si>
    <t>г) Пояса предохранительные</t>
  </si>
  <si>
    <t>в) Очки</t>
  </si>
  <si>
    <t>садовые</t>
  </si>
  <si>
    <t>Б  С П Е Ц О Д Е Ж Д А</t>
  </si>
  <si>
    <t>Костюм Стандарт</t>
  </si>
  <si>
    <t>Фартук нейлон</t>
  </si>
  <si>
    <t xml:space="preserve">Рукавицы брезент </t>
  </si>
  <si>
    <t>брезентовый наладонник, брезент ОП</t>
  </si>
  <si>
    <t xml:space="preserve">Знак безопасности пластик </t>
  </si>
  <si>
    <t xml:space="preserve">Рукавицы брезент. наладонник  ОП </t>
  </si>
  <si>
    <t>5-ти нитка Россия (волна), 22 размер</t>
  </si>
  <si>
    <t>Сапоги бахилы ТЭП</t>
  </si>
  <si>
    <t>Фартук габардин</t>
  </si>
  <si>
    <t>а) Знаки безопасности, огнетушители</t>
  </si>
  <si>
    <t xml:space="preserve">Жилет сигнальный </t>
  </si>
  <si>
    <t>брезент ОП</t>
  </si>
  <si>
    <t>брезент ОП, куртка+брюки</t>
  </si>
  <si>
    <t>смесовая, цвет – голубой, зеленый</t>
  </si>
  <si>
    <t>противопылевой</t>
  </si>
  <si>
    <t>Щиток НБТ-1</t>
  </si>
  <si>
    <t>пластик</t>
  </si>
  <si>
    <t>б) Спецобувь бортопрошивная</t>
  </si>
  <si>
    <t>в) Спецобувь литьевая</t>
  </si>
  <si>
    <t>а) Валенки</t>
  </si>
  <si>
    <t>б) Спецобувь ПВХ</t>
  </si>
  <si>
    <t>1 Спецодежда общего назначения</t>
  </si>
  <si>
    <t>в) Спецодежда для лесников</t>
  </si>
  <si>
    <t>г) Спецодежда влагозащитная</t>
  </si>
  <si>
    <t>2 Спецодежда ИТР</t>
  </si>
  <si>
    <t>б) Спецодежда для медиков</t>
  </si>
  <si>
    <t>а) Спецодежда для торговли</t>
  </si>
  <si>
    <t>а) Рукавицы</t>
  </si>
  <si>
    <t>б) Перчатки</t>
  </si>
  <si>
    <t>а) Каски</t>
  </si>
  <si>
    <t>б) Маски</t>
  </si>
  <si>
    <t>а) Маски</t>
  </si>
  <si>
    <t>б) Очки</t>
  </si>
  <si>
    <t>А С П Е Ц О Б У В Ь</t>
  </si>
  <si>
    <t>а) Респираторы</t>
  </si>
  <si>
    <t>б) Наушники</t>
  </si>
  <si>
    <t>юфть+войлок, регул. Голенище</t>
  </si>
  <si>
    <t>Сапоги бахилы Зима ТЭП</t>
  </si>
  <si>
    <t>натуральная кожа, натуральный мех</t>
  </si>
  <si>
    <t xml:space="preserve">Костюм сварщика </t>
  </si>
  <si>
    <t>брезент ОП+спилок 2,6 кв. м</t>
  </si>
  <si>
    <t>Костюм сварщика тип В</t>
  </si>
  <si>
    <t>Перчатки диэлектрические</t>
  </si>
  <si>
    <t>кислотощелочестойкие</t>
  </si>
  <si>
    <t>Перчатки КЩС Т - 2</t>
  </si>
  <si>
    <t>Перчатки КЩС Т - 1</t>
  </si>
  <si>
    <t xml:space="preserve">Сапоги суконные </t>
  </si>
  <si>
    <t xml:space="preserve">Галоши ПВХ </t>
  </si>
  <si>
    <t xml:space="preserve">Сапоги резиновые </t>
  </si>
  <si>
    <t>2 ХОЗИНВЕНТАРЬ</t>
  </si>
  <si>
    <t>Д Вспомогательная</t>
  </si>
  <si>
    <t>Г СРЕДСТВА   З А Щ И Т Ы</t>
  </si>
  <si>
    <t>3 Спецодежда специальная</t>
  </si>
  <si>
    <t>1 От механических воздействий</t>
  </si>
  <si>
    <t>4 Утепленные</t>
  </si>
  <si>
    <t>2 Для сварочных работ</t>
  </si>
  <si>
    <t>4 Защита слуха</t>
  </si>
  <si>
    <t>5 Защита органов дыхания</t>
  </si>
  <si>
    <t>6 Средства защиты разные</t>
  </si>
  <si>
    <t>1 Спецобувь кожа</t>
  </si>
  <si>
    <t>Костюм Навигатор</t>
  </si>
  <si>
    <t>Комбинезон</t>
  </si>
  <si>
    <t>куртка+п/к, смесовая, цвет - черный+бордо, черный+зеленый</t>
  </si>
  <si>
    <t>Костюм п/энцефалитный Егерь+</t>
  </si>
  <si>
    <t>смесовая, цвет - клен, дубок с сеткой</t>
  </si>
  <si>
    <t>Респиратор 3М 8101</t>
  </si>
  <si>
    <t>противоаэрозольный, 1 степени защиты, эконом</t>
  </si>
  <si>
    <t>Костюм Медик</t>
  </si>
  <si>
    <t>х/б+брезент ОП, ГОСТ</t>
  </si>
  <si>
    <t>Перчатки Блеск (аналог Эффект)</t>
  </si>
  <si>
    <t>натуральный каучук, химостойкие</t>
  </si>
  <si>
    <t>куртка+брюки, смесовая, цвет - КМФ серый, зеленый, черный</t>
  </si>
  <si>
    <t>Сису, цвет - белый, женский, мужской</t>
  </si>
  <si>
    <t xml:space="preserve">Халат Медик  </t>
  </si>
  <si>
    <t>Перчатки Бархан</t>
  </si>
  <si>
    <t>текстурированный латекс</t>
  </si>
  <si>
    <t xml:space="preserve">Сапоги ПВХ Нимфа </t>
  </si>
  <si>
    <t xml:space="preserve">Сапоги ПВХ Протектор </t>
  </si>
  <si>
    <t>рабочие, цвет - черный, оливковый, Москва</t>
  </si>
  <si>
    <t>Сапоги ПВХ Амазонка</t>
  </si>
  <si>
    <t>женские, прозрачные, Тюмень</t>
  </si>
  <si>
    <t>Ботинки Профи</t>
  </si>
  <si>
    <t>натуральная кожа, искусственный мех</t>
  </si>
  <si>
    <t>женские, утепленные манжет, цвет - синий</t>
  </si>
  <si>
    <t>Валенки черные</t>
  </si>
  <si>
    <t>натуральная кожа, натуральная шерсть</t>
  </si>
  <si>
    <t>рыбацкие</t>
  </si>
  <si>
    <t>Плащ Нептун нейлон</t>
  </si>
  <si>
    <t>цвет - синий, зеленый</t>
  </si>
  <si>
    <t>Костюм Загадка</t>
  </si>
  <si>
    <t>Грабли</t>
  </si>
  <si>
    <t>10 зубьев, витые</t>
  </si>
  <si>
    <t>куртка+п/к, смесовая, т/серый+василек</t>
  </si>
  <si>
    <t>куртка+полукомбинезон, синий+василек</t>
  </si>
  <si>
    <t xml:space="preserve">Тапочки </t>
  </si>
  <si>
    <t>текстиль</t>
  </si>
  <si>
    <t>Куртка Урал</t>
  </si>
  <si>
    <t>цвет - оранжевый, белый</t>
  </si>
  <si>
    <t>застежка - молния, цвет - василек, бирюза, синий</t>
  </si>
  <si>
    <t>нейлон, цвет – василек, т/синий</t>
  </si>
  <si>
    <t>от газов, паров, аэрозолей</t>
  </si>
  <si>
    <t>Респиратор 3М 8102</t>
  </si>
  <si>
    <t>противоаэрозольный, 2 степени защиты, эконом</t>
  </si>
  <si>
    <t>Респиратор 3М 8112</t>
  </si>
  <si>
    <t>противоаэрозольный, 1 степени защиты, с клапаном выдоха</t>
  </si>
  <si>
    <t>Респиратор 3М 8122</t>
  </si>
  <si>
    <t>противоаэрозольный, 2 степени защиты, с клапаном выдоха</t>
  </si>
  <si>
    <t>Респиратор 3М 8710</t>
  </si>
  <si>
    <t>противоаэрозольный, комфорт</t>
  </si>
  <si>
    <t>Респиратор 3М 9310</t>
  </si>
  <si>
    <t>противоаэрозольный</t>
  </si>
  <si>
    <t>Респиратор 3М 9312</t>
  </si>
  <si>
    <t>противоаэрозольный, с клапаном защиты</t>
  </si>
  <si>
    <t>Респиратор 3М 9320</t>
  </si>
  <si>
    <t>противоаэрозольный, 2 степени защиты</t>
  </si>
  <si>
    <t>Респиратор 3М 9322</t>
  </si>
  <si>
    <t>Респиратор 3М 9332</t>
  </si>
  <si>
    <t>Респиратор 3М 9913</t>
  </si>
  <si>
    <t>от органических паров</t>
  </si>
  <si>
    <t>отсварочных дымов, с клапаном</t>
  </si>
  <si>
    <t>Респиратор Лепесток-200</t>
  </si>
  <si>
    <t>Респиратор РПГ-67</t>
  </si>
  <si>
    <t>органических паров</t>
  </si>
  <si>
    <t>Респиратор РУ-60М «А, В, КД»</t>
  </si>
  <si>
    <t>Патрон 3М 6035</t>
  </si>
  <si>
    <t>от аэрозолей до 50 (200) ПДК</t>
  </si>
  <si>
    <t>Патрон 3М 6051</t>
  </si>
  <si>
    <t>от орг. паров до 50 (100) ПДК</t>
  </si>
  <si>
    <t>Патрон 3М 6054</t>
  </si>
  <si>
    <t>от аммиака и метиламина до 50 (100) ПДК</t>
  </si>
  <si>
    <t>Патрон 3М 6055</t>
  </si>
  <si>
    <t>Патрон 3М 6057</t>
  </si>
  <si>
    <t>от орг. паров и кислых газов до 50 (100) ПДК</t>
  </si>
  <si>
    <t>Патрон 3М 6059</t>
  </si>
  <si>
    <t>от орг. паров, кислых газов, аммиака до 50 (100) ПДК</t>
  </si>
  <si>
    <t>Патрон 3М 6075</t>
  </si>
  <si>
    <t>от формальдегидов и орг.паров до 50 (100) ПДК</t>
  </si>
  <si>
    <t>от орг.паров и аэрозолей до - (200) ПДК</t>
  </si>
  <si>
    <t>Патрон 3М 6099</t>
  </si>
  <si>
    <t>Фильт. Патроны</t>
  </si>
  <si>
    <t>РУ-60 М А, В</t>
  </si>
  <si>
    <t>РПГ-67 А, В</t>
  </si>
  <si>
    <t>тк. нейлон, СОП, оранжевый, неон, лимон на липучках</t>
  </si>
  <si>
    <t>куртка+брюки, синий+василек</t>
  </si>
  <si>
    <t>Бейсболка ИТР</t>
  </si>
  <si>
    <t>летняя, василек,черный, синий, красный, зеленый</t>
  </si>
  <si>
    <t>Халат ИТР</t>
  </si>
  <si>
    <t>Футболка с логотипом</t>
  </si>
  <si>
    <t>цвет - белый, желтый, синий, василек, красный</t>
  </si>
  <si>
    <t>Рукавицы суконные</t>
  </si>
  <si>
    <t>саржа</t>
  </si>
  <si>
    <t>Полумаска 6300</t>
  </si>
  <si>
    <t>Полотно нетканое</t>
  </si>
  <si>
    <t>Респиратор БРИЗ-1101</t>
  </si>
  <si>
    <t>женские, манжет, цвет - синий</t>
  </si>
  <si>
    <t>Валенки серые обрезиненные</t>
  </si>
  <si>
    <t>Туфли бабуши</t>
  </si>
  <si>
    <t>суконные, Сардоникс</t>
  </si>
  <si>
    <t>Туфли дедуши</t>
  </si>
  <si>
    <t>Халат бязь</t>
  </si>
  <si>
    <t>рабочий</t>
  </si>
  <si>
    <t>Белье нательное</t>
  </si>
  <si>
    <t>а) Спецодежда утепленная х/б</t>
  </si>
  <si>
    <t>Брюки ватные</t>
  </si>
  <si>
    <t>смесовые, зеленые с отделкой</t>
  </si>
  <si>
    <t>диагональ, на ватине, цвет - черный</t>
  </si>
  <si>
    <t>а) тапочки, сабо, носки</t>
  </si>
  <si>
    <t>Халат Анастасия</t>
  </si>
  <si>
    <t>белый+бирюза</t>
  </si>
  <si>
    <t>Ботинки Витязь ОМОН</t>
  </si>
  <si>
    <t>рип-стоп</t>
  </si>
  <si>
    <t>Халат Мед</t>
  </si>
  <si>
    <t>Костюм суконный КЩС</t>
  </si>
  <si>
    <t xml:space="preserve">Брюки ватные </t>
  </si>
  <si>
    <t>Костюм Метель-П</t>
  </si>
  <si>
    <t>палатка, на ватине, цвет - черный</t>
  </si>
  <si>
    <t>Куртка Вьюга</t>
  </si>
  <si>
    <t>диагональ, на ватине, цвет - черный, с напульсниками</t>
  </si>
  <si>
    <t>Костюм Зимник</t>
  </si>
  <si>
    <t>белый, медицинский</t>
  </si>
  <si>
    <t>Костюм Л-1</t>
  </si>
  <si>
    <t>куртка+п/к+рукавицы</t>
  </si>
  <si>
    <t>Костюм Уренгой</t>
  </si>
  <si>
    <t>Брюки Уренгой</t>
  </si>
  <si>
    <t xml:space="preserve">                  5 Спецодежда утепленная</t>
  </si>
  <si>
    <t>куртка+брюки+берет, сукно</t>
  </si>
  <si>
    <t>Перчатки Комфорт</t>
  </si>
  <si>
    <t>Рукавицы утепленные</t>
  </si>
  <si>
    <t>иск.мех</t>
  </si>
  <si>
    <t>куртка+п/к, синий+василек</t>
  </si>
  <si>
    <t>Колпак</t>
  </si>
  <si>
    <t>смесовая, белый, зеленый</t>
  </si>
  <si>
    <t>Костюм Фаворит</t>
  </si>
  <si>
    <t>Валенки серые</t>
  </si>
  <si>
    <t>галоша ТЭП, цвет-черный</t>
  </si>
  <si>
    <t>галоша ЭВА, женские, опушка иск.мех</t>
  </si>
  <si>
    <t>Брюки смесовые ИТР</t>
  </si>
  <si>
    <t>смесовая, синий, синтепон</t>
  </si>
  <si>
    <t>Костюм Союз</t>
  </si>
  <si>
    <t>Шапка п/ш</t>
  </si>
  <si>
    <t>вязаная</t>
  </si>
  <si>
    <t>Перчатки п/ш</t>
  </si>
  <si>
    <t>а) Спецодежда для охранников, военного образца</t>
  </si>
  <si>
    <t>Брюки Байкал</t>
  </si>
  <si>
    <t xml:space="preserve">куртка+п/к, мембрана, лес                               </t>
  </si>
  <si>
    <t>рабочие, цвет - оливковый, Сардоникс</t>
  </si>
  <si>
    <t>Сапоги ПВХ Вседорожник</t>
  </si>
  <si>
    <t xml:space="preserve">с 23 по 26                                                          </t>
  </si>
  <si>
    <t xml:space="preserve">с 27 по 30                                                           </t>
  </si>
  <si>
    <r>
      <t xml:space="preserve">с 27-29                            </t>
    </r>
    <r>
      <rPr>
        <b/>
        <shadow/>
        <sz val="11"/>
        <rFont val="Arial Narrow"/>
        <family val="2"/>
        <charset val="204"/>
      </rPr>
      <t xml:space="preserve">                          </t>
    </r>
  </si>
  <si>
    <t xml:space="preserve">с 30-33                                                              </t>
  </si>
  <si>
    <r>
      <t xml:space="preserve">с 27 по 30                   </t>
    </r>
    <r>
      <rPr>
        <b/>
        <shadow/>
        <sz val="11"/>
        <rFont val="Arial Narrow"/>
        <family val="2"/>
        <charset val="204"/>
      </rPr>
      <t xml:space="preserve">                             </t>
    </r>
  </si>
  <si>
    <t xml:space="preserve">с 31 по 33                                                          </t>
  </si>
  <si>
    <t xml:space="preserve">галоша ТЭП, цвет- КМФ (шнуровка)                 </t>
  </si>
  <si>
    <t xml:space="preserve">ТЭП вставной чулок брезент, чулок из полизона, шерстона </t>
  </si>
  <si>
    <t xml:space="preserve">ТЭП вставной чулок брезент, на шнуровке, шерстона </t>
  </si>
  <si>
    <t xml:space="preserve">Наушники Штурм </t>
  </si>
  <si>
    <t>с креплением на каске. РОСОМЗ</t>
  </si>
  <si>
    <t>Респиратор Свежий ветер Стандарт</t>
  </si>
  <si>
    <t>с принудительной подачей воздуха, РОСОМЗ</t>
  </si>
  <si>
    <t>арт. 427391, РОСОМЗ</t>
  </si>
  <si>
    <t>Ботики ЭВА Снаппи</t>
  </si>
  <si>
    <t xml:space="preserve">Боты ЭВА Бутс </t>
  </si>
  <si>
    <t xml:space="preserve">Брюки повара </t>
  </si>
  <si>
    <t>Галоши ЭВА</t>
  </si>
  <si>
    <t>Каска Фаворит</t>
  </si>
  <si>
    <t>Каска Фаворит Трек Рапид</t>
  </si>
  <si>
    <t>Костюм Легион</t>
  </si>
  <si>
    <t>Наушники СОМЗ-1 Ягуар</t>
  </si>
  <si>
    <t>Очки ЗН18 Драйвер Рико</t>
  </si>
  <si>
    <t>Очки О37-В Универсал-Титан</t>
  </si>
  <si>
    <t>Очки О37-У Универсал-Титан</t>
  </si>
  <si>
    <t>Респиратор Свежий Ветер НБТ Визион</t>
  </si>
  <si>
    <t xml:space="preserve">Сапоги ЭВА NORDWOOD </t>
  </si>
  <si>
    <t>Сапоги ЭВА NORDWOOD с ППС</t>
  </si>
  <si>
    <t>Сапоги ЭВА Бьюти</t>
  </si>
  <si>
    <t>Сапоги ЭВА Диггер</t>
  </si>
  <si>
    <t xml:space="preserve">Сапоги ЭВА Сноу </t>
  </si>
  <si>
    <t>Сапоги ЭВА Хантер</t>
  </si>
  <si>
    <t>Сланцы ЭВА</t>
  </si>
  <si>
    <t>Чулки 26 см</t>
  </si>
  <si>
    <t>в) Спецобувь ЭВА</t>
  </si>
  <si>
    <t xml:space="preserve">ППС </t>
  </si>
  <si>
    <t>противопрокольный подносок стелька</t>
  </si>
  <si>
    <t>олива, черные</t>
  </si>
  <si>
    <t>не более 112 Дб</t>
  </si>
  <si>
    <t xml:space="preserve">Беруши 3М </t>
  </si>
  <si>
    <t>закрытые, газосварочные</t>
  </si>
  <si>
    <t>Очки  ЗН5-1С</t>
  </si>
  <si>
    <t>Очки ЗН62-Т  Генерал</t>
  </si>
  <si>
    <t xml:space="preserve">Панорамные стекла </t>
  </si>
  <si>
    <t xml:space="preserve">Предфильтр </t>
  </si>
  <si>
    <t xml:space="preserve">Фильтр Р2 </t>
  </si>
  <si>
    <t>смесовая, синий+василек</t>
  </si>
  <si>
    <t>смесовая, цифра</t>
  </si>
  <si>
    <t>бязь</t>
  </si>
  <si>
    <t>габардин, цвет - василек</t>
  </si>
  <si>
    <t>Халат Дельта</t>
  </si>
  <si>
    <t>Очки ЗП2 Панорама</t>
  </si>
  <si>
    <t>арт. 30211, РОСОМЗ</t>
  </si>
  <si>
    <t>Очки ЗН11 Панорама</t>
  </si>
  <si>
    <t>арт. 21111, РОСОМЗ</t>
  </si>
  <si>
    <t>Очки ЗНГ2 герметичные</t>
  </si>
  <si>
    <t xml:space="preserve">Очки Люцерна </t>
  </si>
  <si>
    <t xml:space="preserve">Очки ПРОФИ </t>
  </si>
  <si>
    <t>закрытые, прямая вентиляция</t>
  </si>
  <si>
    <t>арт. 21811, РОСОМЗ</t>
  </si>
  <si>
    <t>арт. 13725, РОСОМЗ</t>
  </si>
  <si>
    <t>арт. 13711, РОСОМЗ</t>
  </si>
  <si>
    <t>арт. 75518 - синий, арт. 75519 - зеленый, РОСОМЗ</t>
  </si>
  <si>
    <t>арт. 75618 - синий, арт. 75616 - красный, РОСОМЗ</t>
  </si>
  <si>
    <t>арт. 26208, РОСОМЗ</t>
  </si>
  <si>
    <t>арт. 42790, РОСОМЗ</t>
  </si>
  <si>
    <t>Щиток НН12 Стандарт</t>
  </si>
  <si>
    <t>арт. 51805, с автом.затем.светофильтром,РОСОМЗ</t>
  </si>
  <si>
    <t>арт. 00630, к респиратору Свежий Ветер, РОСОМЗ</t>
  </si>
  <si>
    <t>арт. 234111, к респиратору Свежий Ветер ННВ12, РОСОМЗ</t>
  </si>
  <si>
    <t>арт. 234210, к респиратору Свежий Ветер, РОСОМЗ</t>
  </si>
  <si>
    <t>арт. 91490, РОСОМЗ</t>
  </si>
  <si>
    <t>Клей для обуви ЭВА</t>
  </si>
  <si>
    <t>10 мл</t>
  </si>
  <si>
    <t>Перчатки х/б латексные</t>
  </si>
  <si>
    <t>обливные</t>
  </si>
  <si>
    <t>Сапоги ЭВА Таймень</t>
  </si>
  <si>
    <t>Костюм Беркут х/б</t>
  </si>
  <si>
    <t>куртка+брюки, зеленый КМФ</t>
  </si>
  <si>
    <t>Костюм Горка</t>
  </si>
  <si>
    <t xml:space="preserve">Ботинки Секьюрити-С завышенные берцы </t>
  </si>
  <si>
    <t xml:space="preserve">Сандалии Секьюрити-С  </t>
  </si>
  <si>
    <t xml:space="preserve">Сандалии White Saffety-С </t>
  </si>
  <si>
    <t xml:space="preserve">Сапоги Профи-Люкс-С  </t>
  </si>
  <si>
    <t xml:space="preserve">Сапоги Профи-Люкс-С зима </t>
  </si>
  <si>
    <t xml:space="preserve">Сандалии Профи-С </t>
  </si>
  <si>
    <t xml:space="preserve">Полуботинки White Saffety-С </t>
  </si>
  <si>
    <t xml:space="preserve">Ботинки Стайл-С п/п </t>
  </si>
  <si>
    <t xml:space="preserve">Ботинки Легион-С </t>
  </si>
  <si>
    <t xml:space="preserve">Ботинки Стайл-С сварщик </t>
  </si>
  <si>
    <t xml:space="preserve">Ботинки Стайл-С </t>
  </si>
  <si>
    <t xml:space="preserve">Ботинки Специалист-С </t>
  </si>
  <si>
    <t xml:space="preserve">Ботинки Торнадо-С </t>
  </si>
  <si>
    <t xml:space="preserve">Ботинки Универсал-С </t>
  </si>
  <si>
    <t xml:space="preserve">Полуботинки Профи-С </t>
  </si>
  <si>
    <t xml:space="preserve">Полуботинки Секьюрити-С </t>
  </si>
  <si>
    <t xml:space="preserve">Полуботинки Стайл-С  </t>
  </si>
  <si>
    <t xml:space="preserve">Полуботинки Универсал-С  </t>
  </si>
  <si>
    <t xml:space="preserve">Ботинки Профи-С ОМОН </t>
  </si>
  <si>
    <t xml:space="preserve">Ботинки Секьюрити-С ОМОН </t>
  </si>
  <si>
    <t xml:space="preserve">Ботинки Комфорт-С </t>
  </si>
  <si>
    <t xml:space="preserve">Ботинки ОМОН-С </t>
  </si>
  <si>
    <t>Ботинки Профи-С ПУ/ПУ</t>
  </si>
  <si>
    <t>Ботинки Профи-С ОМОН ПУ/ПУ</t>
  </si>
  <si>
    <t xml:space="preserve">Ботинки Профи-С Зима ПУ/ПУ </t>
  </si>
  <si>
    <t xml:space="preserve">Ботинки Протекшн-С сварщик </t>
  </si>
  <si>
    <t>Ботинки Профи-С сварщик</t>
  </si>
  <si>
    <t xml:space="preserve">Ботинки Профи-С </t>
  </si>
  <si>
    <t>ПУ-ПУ</t>
  </si>
  <si>
    <t xml:space="preserve">Ботинки White Saffety-С </t>
  </si>
  <si>
    <t>поликарбонатный подносок, ПУ-ПУ</t>
  </si>
  <si>
    <t xml:space="preserve">Полуботинки Универсал-С </t>
  </si>
  <si>
    <t>ПУ-ПУ, замша</t>
  </si>
  <si>
    <t xml:space="preserve">поликарбонатный подносок, ПУ-ПУ, замша </t>
  </si>
  <si>
    <t>ПУ</t>
  </si>
  <si>
    <t>поликарбонатный подносок, ПУ-ТПУ</t>
  </si>
  <si>
    <t>металлоподносок+металлостелька, ПУ-ПУ</t>
  </si>
  <si>
    <t>металлоподносок, ПУ</t>
  </si>
  <si>
    <t xml:space="preserve">Ботинки Протекшн-С </t>
  </si>
  <si>
    <t>ПУ-ТПУ</t>
  </si>
  <si>
    <t xml:space="preserve">Ботинки Протекшн-С Норд </t>
  </si>
  <si>
    <t xml:space="preserve">Ботинки Комфорт-С зима </t>
  </si>
  <si>
    <t>нитрил</t>
  </si>
  <si>
    <t xml:space="preserve">Ботинки Профи-Люкс-С Зима </t>
  </si>
  <si>
    <t>металлоподносок, ПУ-ПУ</t>
  </si>
  <si>
    <t xml:space="preserve">Сапоги Профи-С </t>
  </si>
  <si>
    <t xml:space="preserve">Сапоги Протекшн-С </t>
  </si>
  <si>
    <t>металлоподносок+металлостелька, ПУ-ТПУ</t>
  </si>
  <si>
    <t xml:space="preserve">Сандалии Протекшн-С </t>
  </si>
  <si>
    <t xml:space="preserve">Полуботинки Протекшн-С </t>
  </si>
  <si>
    <t xml:space="preserve">Ботинки Профи-Люкс-С </t>
  </si>
  <si>
    <t>в) Сапоги ЭВА</t>
  </si>
  <si>
    <t>меховые ТЭП женские</t>
  </si>
  <si>
    <t>меховые ТЭП  мужские</t>
  </si>
  <si>
    <t>Чулки Термо короткие</t>
  </si>
  <si>
    <t>3-сл.фольгированный чулок</t>
  </si>
  <si>
    <t>Чулки Термо длинные</t>
  </si>
  <si>
    <t>Сапоги Профи</t>
  </si>
  <si>
    <t>Сапоги Термо</t>
  </si>
  <si>
    <t>на ватине</t>
  </si>
  <si>
    <t>в) Спецодежда утепленная  КМФ</t>
  </si>
  <si>
    <t>Подшлемник ватный</t>
  </si>
  <si>
    <t>Халат Фортуна</t>
  </si>
  <si>
    <t>цвет - белый+бирюза</t>
  </si>
  <si>
    <t>рип-стоп, погранец, цифра, цифра+оксфорд, палатка</t>
  </si>
  <si>
    <t>Полукомбинезон Профи</t>
  </si>
  <si>
    <t>смесовая, синий</t>
  </si>
  <si>
    <t>Костюм Балтика</t>
  </si>
  <si>
    <t xml:space="preserve">Костюм Дока </t>
  </si>
  <si>
    <t>Костюм Лес суконный</t>
  </si>
  <si>
    <t>Костюм Профессионал-Лидер</t>
  </si>
  <si>
    <t>Костюм Профи брюки</t>
  </si>
  <si>
    <t>Костюм Пульс</t>
  </si>
  <si>
    <t>куртка+брюки, черный+красный</t>
  </si>
  <si>
    <t>Костюм Ресурс</t>
  </si>
  <si>
    <t>куртка+п/к, зеленый+серый, СОП</t>
  </si>
  <si>
    <t>Костюм сварщика зимний</t>
  </si>
  <si>
    <t>утепленный, ватин</t>
  </si>
  <si>
    <t>Костюм Снежана</t>
  </si>
  <si>
    <t>куртка+п/к, синий+василек, синтепон</t>
  </si>
  <si>
    <t>Костюм Спецназ</t>
  </si>
  <si>
    <t>смесовая, КМФ</t>
  </si>
  <si>
    <t>Куртка Аляска</t>
  </si>
  <si>
    <t>Рубашка Сафари</t>
  </si>
  <si>
    <t>синий+василек, синтепон</t>
  </si>
  <si>
    <t>Полукомбинезон Снежана</t>
  </si>
  <si>
    <t>Полукомбинезон Балтика</t>
  </si>
  <si>
    <t>куртка+п/к, оксфорд, синий+василек, кант СОП. Синтепон</t>
  </si>
  <si>
    <t>куртка+брюки, василек+синий, красный+черный, СОП, синтепон</t>
  </si>
  <si>
    <t>сукно, утепленный ватин</t>
  </si>
  <si>
    <t xml:space="preserve">мех. воротник, синий+василек, СОП, синтепон </t>
  </si>
  <si>
    <t>оксфорд, синий+василек, синтепон</t>
  </si>
  <si>
    <t>мужская, синяя, синтепон</t>
  </si>
  <si>
    <t>куртка+п/к, т/серый+серый, синтепон</t>
  </si>
  <si>
    <t>куртка+брюки, п/к, винилискожа, ватин</t>
  </si>
  <si>
    <t>шинельное сукно пл. 780  г</t>
  </si>
  <si>
    <t>натуральная кожа</t>
  </si>
  <si>
    <t xml:space="preserve">Сабо Рая </t>
  </si>
  <si>
    <t>Сапоги бахилы Арте ТЭП</t>
  </si>
  <si>
    <t>ПУТПУ</t>
  </si>
  <si>
    <t xml:space="preserve">Полуботинки Эталон </t>
  </si>
  <si>
    <t xml:space="preserve">Ботинки Эталон </t>
  </si>
  <si>
    <t>Ботинки Эталон кордура</t>
  </si>
  <si>
    <t>ПУ/ТПУ, шерстяной мех</t>
  </si>
  <si>
    <t>Сапоги ПВХ Шахтер МП</t>
  </si>
  <si>
    <t xml:space="preserve">рабочие, укороченные, черные, олива              </t>
  </si>
  <si>
    <t xml:space="preserve">рабочие, черные с ППС                                  </t>
  </si>
  <si>
    <t xml:space="preserve">женские, высокие, сиреневые    </t>
  </si>
  <si>
    <t xml:space="preserve">рабочие, высокие, черные, олива                </t>
  </si>
  <si>
    <t xml:space="preserve">женские, белые, сиреневые, розовые, синие        </t>
  </si>
  <si>
    <t xml:space="preserve">рыбацкие высокие                                      </t>
  </si>
  <si>
    <t xml:space="preserve">рабочие, черные, олива                             </t>
  </si>
  <si>
    <t>Перчатки Нитрос КП</t>
  </si>
  <si>
    <t xml:space="preserve">КЩС, химостойкие механически прочные </t>
  </si>
  <si>
    <t>Перчатки ПРОФИ</t>
  </si>
  <si>
    <t>КЩС Тип 1</t>
  </si>
  <si>
    <t>Перчатки трикотажные</t>
  </si>
  <si>
    <t>5-нитка</t>
  </si>
  <si>
    <t>Перчатки Эффект+</t>
  </si>
  <si>
    <t>КЩС Тип 2</t>
  </si>
  <si>
    <t>FFP1</t>
  </si>
  <si>
    <t>FFP2</t>
  </si>
  <si>
    <t>Щиток НН-7 Премьер Фаворит</t>
  </si>
  <si>
    <t>для сварщиков, РОСОМЗ</t>
  </si>
  <si>
    <t>Щиток НН-10 Премьер Фаворит</t>
  </si>
  <si>
    <t>Очки О34 Прогресс (PL)</t>
  </si>
  <si>
    <t>куртка+полукомбинезон, синий, СОП, синтепон</t>
  </si>
  <si>
    <t>Костюм Норд</t>
  </si>
  <si>
    <t>куртка+п/к, синий+черный</t>
  </si>
  <si>
    <t>куртка+п/к, синий+василек, СОП, синтепон</t>
  </si>
  <si>
    <t>куртка+брюки, красный+черный, синтепон</t>
  </si>
  <si>
    <t>Костюм Эльбрус холлофан</t>
  </si>
  <si>
    <t>Подстежка термофайбер</t>
  </si>
  <si>
    <t>куртка+брюки</t>
  </si>
  <si>
    <t>Костюм КМФ лето</t>
  </si>
  <si>
    <t>Белье мужское термостойкое</t>
  </si>
  <si>
    <t>защита от дуги</t>
  </si>
  <si>
    <t>Кепка</t>
  </si>
  <si>
    <t>теплоотражательная одежда</t>
  </si>
  <si>
    <t>Костюм Плазма лето</t>
  </si>
  <si>
    <t>до 11 кал/см2</t>
  </si>
  <si>
    <t>до 45 кал/см2</t>
  </si>
  <si>
    <t>Костюм Персей</t>
  </si>
  <si>
    <t>серый+синий,куртка+брюки</t>
  </si>
  <si>
    <t>Куртка Стандарт</t>
  </si>
  <si>
    <t>Костюм Энергия</t>
  </si>
  <si>
    <t>куртка+брюки, василек+желтый, серый+оранжевый</t>
  </si>
  <si>
    <t>бумазея</t>
  </si>
  <si>
    <t>Фартук</t>
  </si>
  <si>
    <t>молескин</t>
  </si>
  <si>
    <t>ПУ мет.подносок</t>
  </si>
  <si>
    <t>Полуботинки Профи</t>
  </si>
  <si>
    <t>ПУ, иск.мех</t>
  </si>
  <si>
    <t>Сапоги шахтерские</t>
  </si>
  <si>
    <t>резиновые, МУН 15</t>
  </si>
  <si>
    <t>Сапоги ЭВА Север</t>
  </si>
  <si>
    <t>Халат диагональ</t>
  </si>
  <si>
    <t>Костюм Новатор</t>
  </si>
  <si>
    <t>куртка+п/к, отстег.подкладка, синий+василек</t>
  </si>
  <si>
    <t>Полукомбинезон Мастер</t>
  </si>
  <si>
    <t>ПВХ наладонник</t>
  </si>
  <si>
    <t>рельефное латексное покрытие, х/б</t>
  </si>
  <si>
    <t>Респиратор НРЗ 0101</t>
  </si>
  <si>
    <t>Респиратор НРЗ 0102</t>
  </si>
  <si>
    <t>Респиратор НРЗ 0111</t>
  </si>
  <si>
    <t>FFP1 клапан</t>
  </si>
  <si>
    <t>FFP3 клапан</t>
  </si>
  <si>
    <t>Респиратор НРЗ 0113</t>
  </si>
  <si>
    <t>Респиратор НРЗ 0112</t>
  </si>
  <si>
    <t>FFP2 клапан</t>
  </si>
  <si>
    <t>Очки ЗН1 Г2</t>
  </si>
  <si>
    <t>асф 4/9-13</t>
  </si>
  <si>
    <t>Щиток Корунд (Прима)</t>
  </si>
  <si>
    <t>асф 3/11</t>
  </si>
  <si>
    <t>Очки О15 Хаммер Актив Супер</t>
  </si>
  <si>
    <t>арт. 11530, РОСОМЗ</t>
  </si>
  <si>
    <t>арт. 13411, РОСОМЗ</t>
  </si>
  <si>
    <t>Перчатки хозяйственные</t>
  </si>
  <si>
    <t>латексные с ворсовой подложкой</t>
  </si>
  <si>
    <t>Перчатки Союз (Дуэт)</t>
  </si>
  <si>
    <t>натуральный/неопреновый каучук</t>
  </si>
  <si>
    <t>Перчатки Неотоп</t>
  </si>
  <si>
    <t>брезент</t>
  </si>
  <si>
    <t xml:space="preserve">Перчатки Ангара </t>
  </si>
  <si>
    <t>кожаные, искусственный мех</t>
  </si>
  <si>
    <t>неопрен</t>
  </si>
  <si>
    <t xml:space="preserve">Подшлемник под каску </t>
  </si>
  <si>
    <t>Партнер Универсал 1</t>
  </si>
  <si>
    <t xml:space="preserve">Подшлемник термостойкий </t>
  </si>
  <si>
    <t>Фаворит Гефест</t>
  </si>
  <si>
    <t>арт. 30811, РОСОМЗ</t>
  </si>
  <si>
    <t xml:space="preserve">Ботинки Профи </t>
  </si>
  <si>
    <t>пу/пу</t>
  </si>
  <si>
    <t>пу/тпу</t>
  </si>
  <si>
    <t xml:space="preserve">Сапоги Профи </t>
  </si>
  <si>
    <t>пу, мп, натуральный мех</t>
  </si>
  <si>
    <t>Хаски ОХ14 Псков</t>
  </si>
  <si>
    <t>ТЭП, на шнуровке</t>
  </si>
  <si>
    <t>Сапоги Архар ТЭП</t>
  </si>
  <si>
    <t xml:space="preserve">галоша ТЭП, шипы, цвет- черный (шнуровка), СОП                </t>
  </si>
  <si>
    <t>рабочие, укороченные, черные, олива, чулок</t>
  </si>
  <si>
    <t xml:space="preserve">женские, на кнопке, сиреневые     </t>
  </si>
  <si>
    <t xml:space="preserve">Боты ЭВА Бутс-Зима </t>
  </si>
  <si>
    <t xml:space="preserve">Сапоги ЭВА NORDWOOD c ППС </t>
  </si>
  <si>
    <t xml:space="preserve">Сапоги ЭВА Унты </t>
  </si>
  <si>
    <t>Костюм АКЦ</t>
  </si>
  <si>
    <t>Комплект пожарника</t>
  </si>
  <si>
    <t>куртка+п/к, бордовый+серый</t>
  </si>
  <si>
    <t>куртка+брюки, синий</t>
  </si>
  <si>
    <t>Костюм Дорожника</t>
  </si>
  <si>
    <t>куртка+п/к, синий+оранжевый</t>
  </si>
  <si>
    <t>до 27 кал/см2</t>
  </si>
  <si>
    <t>Костюм Платан замок</t>
  </si>
  <si>
    <t>Костюм Проттон (Антистат)</t>
  </si>
  <si>
    <t>Костюм Проттон-Термо (Антистат)</t>
  </si>
  <si>
    <t>Костюм Серпин</t>
  </si>
  <si>
    <t>куртка+брюки, твилл, бежевый, СОП</t>
  </si>
  <si>
    <t>куртка+п/к, синий+василек, зеленый+черный, саржа</t>
  </si>
  <si>
    <t>куртка+брюки, синий+василек, саржа</t>
  </si>
  <si>
    <t>Костюм Весна женский</t>
  </si>
  <si>
    <t>Костюм Фаворит женский</t>
  </si>
  <si>
    <t>куртка+п/к, т/серый+серый</t>
  </si>
  <si>
    <t>Куртка-Накидка Плазма</t>
  </si>
  <si>
    <t>удлиненная</t>
  </si>
  <si>
    <t>Костюм Шоквокер</t>
  </si>
  <si>
    <t>Костюм Фаворит п/к</t>
  </si>
  <si>
    <t>Костюм Грация женский</t>
  </si>
  <si>
    <t>Брюки Оксфорд</t>
  </si>
  <si>
    <t>синтепон</t>
  </si>
  <si>
    <t>Брюки Оксфорд СОП</t>
  </si>
  <si>
    <t>синтепон, СОП 5 см</t>
  </si>
  <si>
    <t>Костюм Антарес-Зима</t>
  </si>
  <si>
    <t>смесовая, синий+оранжевый, СОП, синтепон</t>
  </si>
  <si>
    <t>куртка+брюки, синий+серый, СОП, синтепон</t>
  </si>
  <si>
    <t>куртка+брюки, с накладками, синий+черный</t>
  </si>
  <si>
    <t>Костюм СибНефть-Зима</t>
  </si>
  <si>
    <t>саржа, куртка+брюки, синтепон</t>
  </si>
  <si>
    <t>куртка+брюки, синий+черный, синтепон</t>
  </si>
  <si>
    <t>куртка+брюки, синий+василек, файберлон</t>
  </si>
  <si>
    <t>куртка+п/к, КМФ зеленый</t>
  </si>
  <si>
    <t>синий+черный, синтепон</t>
  </si>
  <si>
    <t>Куртка Бригадир</t>
  </si>
  <si>
    <t>Куртка Вега</t>
  </si>
  <si>
    <t>таслан, синий+василек, синтепон</t>
  </si>
  <si>
    <t>Куртка Снежана</t>
  </si>
  <si>
    <t>Костюм Лукойл (антистат)</t>
  </si>
  <si>
    <t>укор. куртка+п/к, смесовая, цвет–синий+василек,синий+красный</t>
  </si>
  <si>
    <t>укор. куртка+брюки, смесовая, цвет–синий+василек</t>
  </si>
  <si>
    <t>укор. куртка+п/к, смесовая, цвет–синий+василек</t>
  </si>
  <si>
    <t>Халат Лиза</t>
  </si>
  <si>
    <t>Костюм Вита</t>
  </si>
  <si>
    <t>куртка+брюки, белый+розовый</t>
  </si>
  <si>
    <t>Костюм Медикал</t>
  </si>
  <si>
    <t>смесовая, белый+бирюза</t>
  </si>
  <si>
    <t>Костюм Шарм Сатори</t>
  </si>
  <si>
    <t>куртка+брюки, белый с отделкой, ткань Сатори</t>
  </si>
  <si>
    <t>Костюм Элит Сатори мужской</t>
  </si>
  <si>
    <t>Куртка Элит Сатори мужской</t>
  </si>
  <si>
    <t>Костюм Зевс Зима</t>
  </si>
  <si>
    <t>Плащ прорезиненный</t>
  </si>
  <si>
    <t>диагональ прорезиненная, капюшон</t>
  </si>
  <si>
    <t>комбинированная, лес+однотонный цвет, подклад</t>
  </si>
  <si>
    <t>Перчатки Энергия</t>
  </si>
  <si>
    <t>термостойкие</t>
  </si>
  <si>
    <t>Подшлемник Энергия</t>
  </si>
  <si>
    <t>летний, термостойкий</t>
  </si>
  <si>
    <t>тк. нейлон, СОП, оранжевый,  с карманами</t>
  </si>
  <si>
    <t>Костюм Молескин</t>
  </si>
  <si>
    <t>вязаные</t>
  </si>
  <si>
    <t>пу</t>
  </si>
  <si>
    <t>пу, МП</t>
  </si>
  <si>
    <t>Сапоги Ахиллес</t>
  </si>
  <si>
    <t>Сапоги БИОСТОП</t>
  </si>
  <si>
    <t>защита от клещей</t>
  </si>
  <si>
    <t>Лето</t>
  </si>
  <si>
    <t>оптовая</t>
  </si>
  <si>
    <t>Сапоги ПВХ Протектор манжет</t>
  </si>
  <si>
    <t>рабочие, цвет - черный, оливковый, манжет, Москва</t>
  </si>
  <si>
    <t>Сапоги ПВХ для пищевиков</t>
  </si>
  <si>
    <t>белые</t>
  </si>
  <si>
    <t>полиуретан эластопласт, подкладка неопрен</t>
  </si>
  <si>
    <t>Халат Ресурс</t>
  </si>
  <si>
    <t>смесовая, серый+красный</t>
  </si>
  <si>
    <t>Плащ термостойкий</t>
  </si>
  <si>
    <t>Куртка Зима</t>
  </si>
  <si>
    <t>Куртка Терек</t>
  </si>
  <si>
    <t>черная, спортивный дизайн, д/с</t>
  </si>
  <si>
    <t>обливные, двойной облив</t>
  </si>
  <si>
    <r>
      <t xml:space="preserve">Ботинки Витязь ОМОН    </t>
    </r>
    <r>
      <rPr>
        <b/>
        <shadow/>
        <sz val="10"/>
        <rFont val="Arial Narrow"/>
        <family val="2"/>
        <charset val="204"/>
      </rPr>
      <t xml:space="preserve"> </t>
    </r>
  </si>
  <si>
    <r>
      <t xml:space="preserve">Ботинки Витязь ОМОН    </t>
    </r>
    <r>
      <rPr>
        <b/>
        <shadow/>
        <sz val="9"/>
        <rFont val="Arial Narrow"/>
        <family val="2"/>
        <charset val="204"/>
      </rPr>
      <t/>
    </r>
  </si>
  <si>
    <t>Куртка Рассвет комби</t>
  </si>
  <si>
    <t>куртка+брюки, василек</t>
  </si>
  <si>
    <t>куртка+п/к, синий+василек, СОП, отстрочка</t>
  </si>
  <si>
    <t>женская, синий+василек, кант СОП, файберлон</t>
  </si>
  <si>
    <t>закрытые, непрямая вентиляция</t>
  </si>
  <si>
    <t>102*52</t>
  </si>
  <si>
    <t>со шнурком, 1130</t>
  </si>
  <si>
    <t>без шнурка, 1120</t>
  </si>
  <si>
    <t>Костюм Гранд</t>
  </si>
  <si>
    <t>куртка+п/к, синий+василек, кант СОП</t>
  </si>
  <si>
    <t>Костюм Фаворит Томбой</t>
  </si>
  <si>
    <t>куртка+п/к, синий+серый, серый+красный</t>
  </si>
  <si>
    <t>Жилет Охотник</t>
  </si>
  <si>
    <t>смесовая, хаки+дубок КМФ</t>
  </si>
  <si>
    <t>Костюм п/энцефалитный Егерь</t>
  </si>
  <si>
    <t>смесовая, цвет - олива</t>
  </si>
  <si>
    <t>молескин с накладками</t>
  </si>
  <si>
    <t xml:space="preserve">Костюм Молескин </t>
  </si>
  <si>
    <t>Халат Фантазия Сатори</t>
  </si>
  <si>
    <t>белый с отделкой</t>
  </si>
  <si>
    <t>Куртка Эмертон</t>
  </si>
  <si>
    <t>серый+черный, Черва</t>
  </si>
  <si>
    <t xml:space="preserve">Зима </t>
  </si>
  <si>
    <t>Подошва пу</t>
  </si>
  <si>
    <t>Подошва пу/пу</t>
  </si>
  <si>
    <t>Подошва пу/тпу</t>
  </si>
  <si>
    <t xml:space="preserve">Зима  </t>
  </si>
  <si>
    <t>ПУ, иск.мех, мп</t>
  </si>
  <si>
    <t>от биофакторов</t>
  </si>
  <si>
    <t>а) Спецобувь резиновая, спецзащита</t>
  </si>
  <si>
    <t>Бахилы ОЗК</t>
  </si>
  <si>
    <t>средство электробезопасности</t>
  </si>
  <si>
    <t>защита от воды</t>
  </si>
  <si>
    <t>Галоши ПВХ меховые</t>
  </si>
  <si>
    <t>Сапоги ПВХ Амазонка манжет</t>
  </si>
  <si>
    <t>женские, манжет, прозрачные, Тюмень</t>
  </si>
  <si>
    <t>Сапоги ПВХ Протектор манжет КМФ</t>
  </si>
  <si>
    <t>рабочие, цвет -КМФ, прозрачные, манжет, Москва</t>
  </si>
  <si>
    <t xml:space="preserve"> б) Бахилы </t>
  </si>
  <si>
    <t xml:space="preserve">в) Сапоги суконные </t>
  </si>
  <si>
    <t>Туфли Тамара</t>
  </si>
  <si>
    <t>КЩС</t>
  </si>
  <si>
    <t>Спецодежда ИТР женская</t>
  </si>
  <si>
    <t>Спецодежда ИТР х/б</t>
  </si>
  <si>
    <t>Спецодежда ИТР смесовая</t>
  </si>
  <si>
    <t>Костюм Стандарт женский</t>
  </si>
  <si>
    <t>Халат Ресурс женский</t>
  </si>
  <si>
    <t>Полукомбинезон Десман</t>
  </si>
  <si>
    <t>Куртка Десман д/с</t>
  </si>
  <si>
    <t>Спецодежда Черва</t>
  </si>
  <si>
    <t>Рубашка охранника</t>
  </si>
  <si>
    <t>Халат ИТР женский</t>
  </si>
  <si>
    <t>Костюм Сигнал Зима</t>
  </si>
  <si>
    <t>Костюм для сферы услуг</t>
  </si>
  <si>
    <t>смесовая, бордовый</t>
  </si>
  <si>
    <t>Комплект Изумруд</t>
  </si>
  <si>
    <t>смесовая, зеленый</t>
  </si>
  <si>
    <t xml:space="preserve">б) Спецодежда утепленная  корпоративная </t>
  </si>
  <si>
    <t>ж) Спецодежда от дуги, пилы</t>
  </si>
  <si>
    <t>е) Спецодежда сигнальная</t>
  </si>
  <si>
    <t>Спецодежда для сферы обслуживания</t>
  </si>
  <si>
    <r>
      <t>Костюм Мастер-Д</t>
    </r>
    <r>
      <rPr>
        <b/>
        <shadow/>
        <sz val="10"/>
        <rFont val="Arial Narrow"/>
        <family val="2"/>
        <charset val="204"/>
      </rPr>
      <t xml:space="preserve"> </t>
    </r>
  </si>
  <si>
    <t xml:space="preserve">Куртка Бригадир женская </t>
  </si>
  <si>
    <t xml:space="preserve">Куртка Вега файберлон </t>
  </si>
  <si>
    <t xml:space="preserve">Куртка Иртыш женская </t>
  </si>
  <si>
    <t>куртка+п/к, василек+синий, красный+черный, СОП, синтепон</t>
  </si>
  <si>
    <t>куртка+брюки, синий+оранжевый</t>
  </si>
  <si>
    <t>Куртка Эксима</t>
  </si>
  <si>
    <t>смесовая, синий+зеленый, синтепон</t>
  </si>
  <si>
    <t>б) Спецодежда утепленная  корпоративная женская</t>
  </si>
  <si>
    <t>Костюм Премьер  женский</t>
  </si>
  <si>
    <t>смесовая, серый+черный+красный, синтепон</t>
  </si>
  <si>
    <t>натуральный мех</t>
  </si>
  <si>
    <t>Стекло для маски сварщика</t>
  </si>
  <si>
    <t>фильтр К</t>
  </si>
  <si>
    <t>Держатель ЗМ</t>
  </si>
  <si>
    <t>предфильтра</t>
  </si>
  <si>
    <t>Предфильтр 3М</t>
  </si>
  <si>
    <t>в) Фильтр. Патроны, комплектующие</t>
  </si>
  <si>
    <t>Фильтр Ф-62Ш</t>
  </si>
  <si>
    <t>Рукавицы х/б с ПВХ</t>
  </si>
  <si>
    <t xml:space="preserve">                                   ОТДЕЛ ПРЯМЫХ ПРОДАЖ</t>
  </si>
  <si>
    <t xml:space="preserve">                   г. Иркутск, ул. Старокузьмихинская, 71 В</t>
  </si>
  <si>
    <t xml:space="preserve">                 тел./факс (3952) 56-06-36, 56-08-20, 56-08-22</t>
  </si>
  <si>
    <t xml:space="preserve"> kip@kiptrast.ru</t>
  </si>
  <si>
    <t xml:space="preserve">       www.kiptrast.ru</t>
  </si>
  <si>
    <t>Костюм Профи женский</t>
  </si>
  <si>
    <t>Костюм Лидер</t>
  </si>
  <si>
    <t>Костюм Орион</t>
  </si>
  <si>
    <t>куртка+п/к, красный+черный, СОП, смесовая</t>
  </si>
  <si>
    <t>куртка+полукомбинезон, синий+василек, СОП</t>
  </si>
  <si>
    <t>Куртка+брюки, цвет- синий+василек</t>
  </si>
  <si>
    <t>Костюм КМФ саржа в/о</t>
  </si>
  <si>
    <t xml:space="preserve"> с припаянными сапогами</t>
  </si>
  <si>
    <t>Халат Наталья</t>
  </si>
  <si>
    <t xml:space="preserve">Брюки сварщика </t>
  </si>
  <si>
    <t>Респиратор Клин Спейс</t>
  </si>
  <si>
    <t>Респиратор 3М 9925</t>
  </si>
  <si>
    <t>искусственный мех</t>
  </si>
  <si>
    <t>Россия (точка), 22 размер</t>
  </si>
  <si>
    <t>общехозяйственные</t>
  </si>
  <si>
    <t>пу/тпу, мп</t>
  </si>
  <si>
    <t>отсрочка</t>
  </si>
  <si>
    <t>Ботинки Профи ПК</t>
  </si>
  <si>
    <t>Ботинки Степ</t>
  </si>
  <si>
    <t xml:space="preserve">Сандалии Профи </t>
  </si>
  <si>
    <t>пу, искусственный мех</t>
  </si>
  <si>
    <t>Костюм Стандарт СОП</t>
  </si>
  <si>
    <t>Куртка+брюки, СОП 50 мм, цвет- синий+василек</t>
  </si>
  <si>
    <t>Костюм Норд-Вей Термо</t>
  </si>
  <si>
    <t>куртка+п/к, синий+василек, СОП, термофайбер</t>
  </si>
  <si>
    <t>Рукавицы КР</t>
  </si>
  <si>
    <t>Краги пятипалые</t>
  </si>
  <si>
    <t>спилковые</t>
  </si>
  <si>
    <t>Перчатки Рубин</t>
  </si>
  <si>
    <t>куртка+п/к, серый+черный+красный</t>
  </si>
  <si>
    <t>тк. нейлон, СОП, оранжевый,  ткань смесовая, пуговицы, карманы</t>
  </si>
  <si>
    <t>Куртка Эребус</t>
  </si>
  <si>
    <t>оксфорд, черный, синтепон</t>
  </si>
  <si>
    <t>куртка+п/к, оксфорд, зел. КМФ, синтепон</t>
  </si>
  <si>
    <t>арт. 413130 РОСОМЗ</t>
  </si>
  <si>
    <t>Очки ЗН11 Панорама Strong Glass</t>
  </si>
  <si>
    <t>арт. 21134, РОСОМЗ</t>
  </si>
  <si>
    <t>рабочие, черные</t>
  </si>
  <si>
    <t>Сапоги ЭВА Ирбис</t>
  </si>
  <si>
    <t>вкладной чулок</t>
  </si>
  <si>
    <t>кожа, микропора</t>
  </si>
  <si>
    <t xml:space="preserve">Спецодежда влагозащитная WATERPROOFline     
</t>
  </si>
  <si>
    <t>Плащ Membrane WPL</t>
  </si>
  <si>
    <t>Костюм Membrane WPL</t>
  </si>
  <si>
    <t>Плащ-пончо Membrane WPL</t>
  </si>
  <si>
    <t>Плащ ПВХ Poseidon WPL</t>
  </si>
  <si>
    <r>
      <t xml:space="preserve">Костюм ПВХ </t>
    </r>
    <r>
      <rPr>
        <sz val="8"/>
        <color indexed="8"/>
        <rFont val="Arial Narrow"/>
        <family val="2"/>
        <charset val="204"/>
      </rPr>
      <t>Poseidon WPL</t>
    </r>
  </si>
  <si>
    <t>Плащ ПВХ Hunter WPL</t>
  </si>
  <si>
    <t>Костюм ПВХ Hunter WPL</t>
  </si>
  <si>
    <t>Плащ ПВХ Extra- Vision WPL</t>
  </si>
  <si>
    <t>Костюм ПВХ Extra- Vision WPL</t>
  </si>
  <si>
    <t>Костюм ПВХ Fisherman's WPL</t>
  </si>
  <si>
    <t>куртка+ брюки, ткань мембрана</t>
  </si>
  <si>
    <t>ткань мембрана</t>
  </si>
  <si>
    <t>ПВХ, оранжевый, лимонный, СОП</t>
  </si>
  <si>
    <t>ПВХ, КМФ зеленый</t>
  </si>
  <si>
    <t>ПВХ, синий</t>
  </si>
  <si>
    <t>куртка+ брюки, ПВХ, оранжевый, лимонный</t>
  </si>
  <si>
    <t>куртка+ брюки, ПВХ, оранжевый, СОП</t>
  </si>
  <si>
    <t>куртка+ брюки, ПВХ, зеленый КМФ</t>
  </si>
  <si>
    <t>куртка+ брюки, ПВХ, синий</t>
  </si>
  <si>
    <t xml:space="preserve">рыбообработчика </t>
  </si>
  <si>
    <t>Фартук Fisherman's WPL</t>
  </si>
  <si>
    <t>Фартук Chemical WPL</t>
  </si>
  <si>
    <t>защита от кислот, щелочей, масел, воды</t>
  </si>
  <si>
    <t>Пояс предохранительный ППВ аА</t>
  </si>
  <si>
    <t>Костюм Рольф</t>
  </si>
  <si>
    <t>Костюм Баланс</t>
  </si>
  <si>
    <t>куртка+брюки, смесовая, бежевый+красный+синий</t>
  </si>
  <si>
    <t>флеймшилд, утепленный</t>
  </si>
  <si>
    <t>куртка+п/к, синий+серый, СОП, синтепон</t>
  </si>
  <si>
    <t>рулон 50 м</t>
  </si>
  <si>
    <t>Костюм Лиза</t>
  </si>
  <si>
    <t>куртка+брюки, белый+бирюза</t>
  </si>
  <si>
    <t>смесовая, цвет - белый, женский</t>
  </si>
  <si>
    <t>арт. 24137, РОСОМЗ</t>
  </si>
  <si>
    <t>арт. 24107, РОСОМЗ</t>
  </si>
  <si>
    <t>Очки ЗН11 Панорама Strong Glass (РС)</t>
  </si>
  <si>
    <t>Очки ЗН11 Супер Панорама</t>
  </si>
  <si>
    <t>Жилет Твистер</t>
  </si>
  <si>
    <t>флис КМФ</t>
  </si>
  <si>
    <t>куртка+брюки, отстегивающаяся подкладка, шелтер, смесовая</t>
  </si>
  <si>
    <t>Жилет Уют</t>
  </si>
  <si>
    <t>оксфорд, синтепон, на молнии</t>
  </si>
  <si>
    <t>Костюм Следопыт</t>
  </si>
  <si>
    <t>смесовая, куртка+брюки, лесная расцветка</t>
  </si>
  <si>
    <t>куртка+п/к, синий+василек, СОП, термофайбер, оксфорд</t>
  </si>
  <si>
    <t xml:space="preserve">Куртка Nyala </t>
  </si>
  <si>
    <t>св/коричневый, евро-стиль, черва</t>
  </si>
  <si>
    <t>утепленная, нейлон, серый, оливковый, красный, черва</t>
  </si>
  <si>
    <t>евро-стиль, черва</t>
  </si>
  <si>
    <t xml:space="preserve">Костюм флисовый </t>
  </si>
  <si>
    <t>белый лес</t>
  </si>
  <si>
    <t>Куртка Делегат</t>
  </si>
  <si>
    <t>таслан, ветрозащитная юбка, синтепон, синий+василек</t>
  </si>
  <si>
    <t>Костюм Стандарт - Трасса</t>
  </si>
  <si>
    <t>Куртка+брюки, СОП 50 мм, цвет- синий+оранжевый</t>
  </si>
  <si>
    <t>ПУТПУ, мп</t>
  </si>
  <si>
    <t>Сапоги Темп-Профи</t>
  </si>
  <si>
    <t>пу/тпу, нат.мех, кордура, мет.подносок</t>
  </si>
  <si>
    <t>женские, цвет - синий</t>
  </si>
  <si>
    <t>Костюм Стандарт п/к</t>
  </si>
  <si>
    <t>Костюм Стандарт п/к СОП</t>
  </si>
  <si>
    <t>Куртка+п/к, цвет- синий+василек</t>
  </si>
  <si>
    <t>Куртка+п/к, СОП, цвет- синий+василек</t>
  </si>
  <si>
    <t>Перчатки ПВХ КИП-Траст</t>
  </si>
  <si>
    <t xml:space="preserve">Перчатки ПВХ Тракт </t>
  </si>
  <si>
    <t>сетка из ПВХ</t>
  </si>
  <si>
    <t>Костюм Беркут</t>
  </si>
  <si>
    <t>куртка+п/к, отстег.задняя часть у п/к, файбертек</t>
  </si>
  <si>
    <t>таслан, серый+черный, синтепон</t>
  </si>
  <si>
    <t>Брюки НОРД</t>
  </si>
  <si>
    <t xml:space="preserve">Халат Лаборант </t>
  </si>
  <si>
    <t>тиси, цвет -синий, мужской</t>
  </si>
  <si>
    <t>на ватине, верх -диагональ</t>
  </si>
  <si>
    <t>Полотенце махровое</t>
  </si>
  <si>
    <t>50*100</t>
  </si>
  <si>
    <t>40*70</t>
  </si>
  <si>
    <t>Накомарник</t>
  </si>
  <si>
    <t>Сапоги ЭВА Полярис</t>
  </si>
  <si>
    <t>укороченные, на молнии</t>
  </si>
  <si>
    <t>Костюм п/энцефалитный VIP</t>
  </si>
  <si>
    <t>палатка, сетка, с ловушками</t>
  </si>
  <si>
    <t>профессиональная защита от комаров 5 предметов</t>
  </si>
  <si>
    <t>Костюм Телохранитель 6</t>
  </si>
  <si>
    <t>шляпа с полями, москитная сетка</t>
  </si>
  <si>
    <t>Костюм Комфорт Зима</t>
  </si>
  <si>
    <t>пробан, отстегивающаяся подкладка</t>
  </si>
  <si>
    <t>винилискожа, ватин</t>
  </si>
  <si>
    <t>оксфорд, синий+красный, синтепон</t>
  </si>
  <si>
    <t>Ботинки Пилот ОМОН</t>
  </si>
  <si>
    <t>натуральная кожа, молния сбоку</t>
  </si>
  <si>
    <t>Брюки Турист</t>
  </si>
  <si>
    <t>лесная расцветка, рип-стоп</t>
  </si>
  <si>
    <t>рип-стоп, москитная сетка, цвет - хаки, с ловушками</t>
  </si>
  <si>
    <t>Бриджи Эмертон</t>
  </si>
  <si>
    <t>Брюки Ольза</t>
  </si>
  <si>
    <t>Брюки Эмертон</t>
  </si>
  <si>
    <t>черный, Черва</t>
  </si>
  <si>
    <t>Брюки Эмертон КМФ</t>
  </si>
  <si>
    <t>Куртка Эмертон КМФ</t>
  </si>
  <si>
    <t>Жилет Десман</t>
  </si>
  <si>
    <t>Жилет Ольза</t>
  </si>
  <si>
    <t>Жилет Эмертон КМФ</t>
  </si>
  <si>
    <t>Куртка Софтшелл Укари</t>
  </si>
  <si>
    <t>Куртка Укари</t>
  </si>
  <si>
    <t>Полукомбинезон Ольза</t>
  </si>
  <si>
    <t>черный,Черва</t>
  </si>
  <si>
    <t>серый+черный+КМФ, Черва</t>
  </si>
  <si>
    <t>св/коричневый, черва</t>
  </si>
  <si>
    <t>хаки, Черва</t>
  </si>
  <si>
    <t>Ботинки Хит ОМОН</t>
  </si>
  <si>
    <t>натуральная кожа, кордура</t>
  </si>
  <si>
    <t>Каскетка</t>
  </si>
  <si>
    <t>синяя</t>
  </si>
  <si>
    <t>Полуботинки Панда Санитари</t>
  </si>
  <si>
    <t>кожа, м/п, белые</t>
  </si>
  <si>
    <t>Туфли Панда Санитари</t>
  </si>
  <si>
    <t>арт. 3416, белые</t>
  </si>
  <si>
    <t>пу/нитрил, к/п, шерстяной мех, тинсулейт</t>
  </si>
  <si>
    <t>Сандалии Стрит</t>
  </si>
  <si>
    <t>Сапоги Стрит</t>
  </si>
  <si>
    <t xml:space="preserve">Сандалии Панда </t>
  </si>
  <si>
    <t>пу/тпу, арт. 71570, к/п, стелька кевлар</t>
  </si>
  <si>
    <t>пу/тпу, кп, манжет</t>
  </si>
  <si>
    <t>пу/тпу, кп, подкладка сетка, интересный дизайн</t>
  </si>
  <si>
    <t>Ботинки Панда Стронг</t>
  </si>
  <si>
    <t>пу/пу, арт. 6919, м/п</t>
  </si>
  <si>
    <t>пу/пу, арт. 6119, м/п</t>
  </si>
  <si>
    <t>Костюм Стелла</t>
  </si>
  <si>
    <t>куртка+брюки, белый с отделкой</t>
  </si>
  <si>
    <t>д) Спецодежда для сварщиков, защита от кислот и щелочи, нефти</t>
  </si>
  <si>
    <t>з) Спецодежда антистатичная</t>
  </si>
  <si>
    <t xml:space="preserve">Сапоги Форвард </t>
  </si>
  <si>
    <t>2 Спецобувь европейская</t>
  </si>
  <si>
    <t>3 Спецобувь влагозащитная</t>
  </si>
  <si>
    <t>4 Спецобувь утепленная</t>
  </si>
  <si>
    <t>5 Спецобувь прочее</t>
  </si>
  <si>
    <t>Ботинки Вулкан</t>
  </si>
  <si>
    <t>Ботинки Вулкан сварщик</t>
  </si>
  <si>
    <t xml:space="preserve">нитрил, мп </t>
  </si>
  <si>
    <t>Ботинки Шериф ОМОН</t>
  </si>
  <si>
    <t>пу/пу, мп</t>
  </si>
  <si>
    <t>Полуботинки Стрит</t>
  </si>
  <si>
    <t>пу/тпу, кп</t>
  </si>
  <si>
    <t>Ботинки Электра ОМОН</t>
  </si>
  <si>
    <t>нитрил, кп</t>
  </si>
  <si>
    <t xml:space="preserve">Ботинки Электра Стрит (Раббер) </t>
  </si>
  <si>
    <t xml:space="preserve">Сапоги Электра Стрит (Раббер) </t>
  </si>
  <si>
    <t>Полуботинки Профи ПК</t>
  </si>
  <si>
    <t>Сапоги Вулкан</t>
  </si>
  <si>
    <t>Сапоги Вулкан литейщик</t>
  </si>
  <si>
    <t>Сапоги Электра БИО</t>
  </si>
  <si>
    <t>Сапоги Электра</t>
  </si>
  <si>
    <t>юфть,  завышенные голенища</t>
  </si>
  <si>
    <t>белые, мп</t>
  </si>
  <si>
    <t>Ботинки ЭВА Паритет</t>
  </si>
  <si>
    <t>черные</t>
  </si>
  <si>
    <t>рабочие</t>
  </si>
  <si>
    <t>Сандалии Панда Санитари</t>
  </si>
  <si>
    <t>арт. 3116, белые</t>
  </si>
  <si>
    <t>Ботинки CASTONG</t>
  </si>
  <si>
    <t>огнезащитные</t>
  </si>
  <si>
    <t xml:space="preserve">Ботинки Ахиллес высокий берец </t>
  </si>
  <si>
    <t xml:space="preserve">Ботинки Профи ПК </t>
  </si>
  <si>
    <t>Сапоги Ахиллес НМ</t>
  </si>
  <si>
    <t>Сапоги Темп ШМ</t>
  </si>
  <si>
    <t>Сапоги Уренгой НМ</t>
  </si>
  <si>
    <t>Ботинки Ахиллес высокий берец</t>
  </si>
  <si>
    <t>Ботинки Профи НМ</t>
  </si>
  <si>
    <t>Ботинки Профи ШМ</t>
  </si>
  <si>
    <t>Сапоги Профи НМ</t>
  </si>
  <si>
    <t>Ботинки Вулкан НМ</t>
  </si>
  <si>
    <t>Ботинки Электра-Стрит (Раббер)ШМТ</t>
  </si>
  <si>
    <t>Сапоги Электра НМ</t>
  </si>
  <si>
    <t>юфть,  завышенные голенища, натуральный мех, кп</t>
  </si>
  <si>
    <t>юфть,  натуральный мех, кп</t>
  </si>
  <si>
    <t>юфть, нитрил, кп</t>
  </si>
  <si>
    <t>Серия СТРИТ</t>
  </si>
  <si>
    <t>Серия ПАНДА</t>
  </si>
  <si>
    <t>Серия ПАНДА Санитари</t>
  </si>
  <si>
    <t>пу, иск.мех</t>
  </si>
  <si>
    <t>нитрил, иск.мех, кп</t>
  </si>
  <si>
    <t>нитрил, натуральный мех, мп</t>
  </si>
  <si>
    <t>ПУТПУ, металлоподносок+металлостелька</t>
  </si>
  <si>
    <t>Сапоги Электра Стрит (Раббер) ШМТ</t>
  </si>
  <si>
    <t>пу/нитрил, кп, шерстяной мех, тинсулейт</t>
  </si>
  <si>
    <t>пу/тпу, арт. 70570, НМ</t>
  </si>
  <si>
    <t>Ботинки Панда высокий берец НМ</t>
  </si>
  <si>
    <t>пу/тпу, арт. 72570</t>
  </si>
  <si>
    <t xml:space="preserve">Полуботинки Панда </t>
  </si>
  <si>
    <t>трикотажное</t>
  </si>
  <si>
    <t>100% -хлопок, цвет - в ассортименте</t>
  </si>
  <si>
    <t>Футболка мужская</t>
  </si>
  <si>
    <t>Футболка женская</t>
  </si>
  <si>
    <t>Костюм Техно</t>
  </si>
  <si>
    <t>куртка+п/к, синий с отделкой, саржа</t>
  </si>
  <si>
    <t>куртка+брюки, смесовая, красный+черный</t>
  </si>
  <si>
    <t>Костюм Балтекс</t>
  </si>
  <si>
    <t>куртка+брюки, смесовая, зеленый+черный</t>
  </si>
  <si>
    <t>куртка+брюки, синий+серый, серый+красный</t>
  </si>
  <si>
    <t>Костюм п/энцефалитный Егерь Люкс</t>
  </si>
  <si>
    <t>смесовая, сетка, с ловушками</t>
  </si>
  <si>
    <t xml:space="preserve">Куртка сварщика </t>
  </si>
  <si>
    <t>Костюм Лесоруб</t>
  </si>
  <si>
    <t>антипропильный, пилостойкий материал</t>
  </si>
  <si>
    <t>зимний, термостойкий</t>
  </si>
  <si>
    <t>Капюшон Плазма</t>
  </si>
  <si>
    <t>Костюм Плазма лето антистат</t>
  </si>
  <si>
    <t>Костюм Плазма зима</t>
  </si>
  <si>
    <t>Костюм Плазма лето п/э</t>
  </si>
  <si>
    <t>до 23 кал/см2</t>
  </si>
  <si>
    <t>смесовая, антистат, арт. 71Т, синий+василек</t>
  </si>
  <si>
    <t>Костюм Газпром (антистат) зима</t>
  </si>
  <si>
    <t>Костюм Нефтяника (савуар)</t>
  </si>
  <si>
    <t>куртка+брюки, арт. 2-65,  синий+василек, капюшон</t>
  </si>
  <si>
    <t>куртка+брюки, арт. 2-65, синий+василек, капюшон</t>
  </si>
  <si>
    <t>куртка+п/к, арт. 2-64,  синий+василек, капюшон</t>
  </si>
  <si>
    <t>куртка+п/к, арт. 2-64, синий+василек, капюшон</t>
  </si>
  <si>
    <t>смесовая, антистат, арт. 72Н, синий+василек</t>
  </si>
  <si>
    <t>смесовая, антистат, арт. 72Т, синий+василек</t>
  </si>
  <si>
    <t>Куртка Антистат зима</t>
  </si>
  <si>
    <t>Костюм Антистат ИТР зима</t>
  </si>
  <si>
    <t>Костюм Антистат Термо зима</t>
  </si>
  <si>
    <t>Халат Ксюша</t>
  </si>
  <si>
    <t>смесовая, тиси, василек с отделкой</t>
  </si>
  <si>
    <t>Подшлемник зимний</t>
  </si>
  <si>
    <t>MSA</t>
  </si>
  <si>
    <t>Шапка-подшлемник Космо</t>
  </si>
  <si>
    <t>меховая</t>
  </si>
  <si>
    <t>Костюм Интеграл</t>
  </si>
  <si>
    <t xml:space="preserve">Костюм Мастер </t>
  </si>
  <si>
    <t>Костюм Специалист</t>
  </si>
  <si>
    <t>Костюм Оймякон 4 зона</t>
  </si>
  <si>
    <t>Костюм Стрит-Орлан 4 зона</t>
  </si>
  <si>
    <t>куртка+п/к, файберлон+витар+барьер, синий+василек</t>
  </si>
  <si>
    <t>куртка+брюки, КМФ зеленый, утеплитель-ватин</t>
  </si>
  <si>
    <t>Перчатки Докер</t>
  </si>
  <si>
    <t>пу/нитрил, кп, манжет</t>
  </si>
  <si>
    <t>Подошва пу/нитрил</t>
  </si>
  <si>
    <t>пу/нитрил</t>
  </si>
  <si>
    <t>пу/нитрил, иск.мех, мп</t>
  </si>
  <si>
    <t>пу/нитрил, иск.мех</t>
  </si>
  <si>
    <t>пу/нитрил, мп, натуральный мех</t>
  </si>
  <si>
    <t>мужские, женкские цветные</t>
  </si>
  <si>
    <t>Костюм Дизель Томбой</t>
  </si>
  <si>
    <t>Костюм Сервис</t>
  </si>
  <si>
    <t>флеймшилд, с усилениями</t>
  </si>
  <si>
    <t>Шапка-ушанка</t>
  </si>
  <si>
    <t>Куртка Антей</t>
  </si>
  <si>
    <t>оксфорд, синтепон, синий+василек, синий+оранжевый, СОП</t>
  </si>
  <si>
    <t>Куртка Уран</t>
  </si>
  <si>
    <t>смесовая, файберлон, зел.+черный+бежевый, серый+черный+кр.</t>
  </si>
  <si>
    <t xml:space="preserve">Краги Трек </t>
  </si>
  <si>
    <t>с подкладкой</t>
  </si>
  <si>
    <t>Очки ЗН4 ЭТАЛОН</t>
  </si>
  <si>
    <t>арт. 20407, РОСОМЗ</t>
  </si>
  <si>
    <t>дымчатые/зеленые/желтые, открытые</t>
  </si>
  <si>
    <t xml:space="preserve">прозрачные </t>
  </si>
  <si>
    <t>арт. 22207, РОСОМЗ</t>
  </si>
  <si>
    <t>Наушники ИСТОК</t>
  </si>
  <si>
    <t>110 Дб</t>
  </si>
  <si>
    <t>Ботинки Джокер</t>
  </si>
  <si>
    <t>Костюм ПВХ рыбацкий Витязь</t>
  </si>
  <si>
    <t>куртка+брюки, Томбой, серый+красный</t>
  </si>
  <si>
    <t>Костюм Тунгус 4 зона</t>
  </si>
  <si>
    <t>Головные уборы</t>
  </si>
  <si>
    <t>пу/нитрил, кп</t>
  </si>
  <si>
    <t>пу/нитрил, п/п, натуральный мех</t>
  </si>
  <si>
    <t>пу/нитрил, п/п, шерстяной мех</t>
  </si>
  <si>
    <t>Боты диэлектрические</t>
  </si>
  <si>
    <t>меховые Сардоникс, женские, мужские</t>
  </si>
  <si>
    <t>светло-голубая, короткий рукав, Полиция</t>
  </si>
  <si>
    <t>Костюм Фантазия Сатори</t>
  </si>
  <si>
    <t>смесовая, с рельефами, синий</t>
  </si>
  <si>
    <t>Костюм Амулет 4 зона</t>
  </si>
  <si>
    <t>Костюм Патрон</t>
  </si>
  <si>
    <t>банвеар, до 30 кал/см2</t>
  </si>
  <si>
    <t>арт. 77717, оранжевый</t>
  </si>
  <si>
    <t>Каска Фаворит Термо</t>
  </si>
  <si>
    <t>арт. 76514, РОСОМЗ</t>
  </si>
  <si>
    <t>арт. 424390, РОСОМЗ</t>
  </si>
  <si>
    <t>Щиток КН Премьер Фаворит</t>
  </si>
  <si>
    <t>арт. 05766 с креплением на каску, РОСОМЗ</t>
  </si>
  <si>
    <t>Щиток НБТ-1 Визион</t>
  </si>
  <si>
    <t>Щиток НБТ-2/С Визион Термо Классик</t>
  </si>
  <si>
    <t>Очки О45 Визион (PL)</t>
  </si>
  <si>
    <t>арт. 14511, РОСОМЗ</t>
  </si>
  <si>
    <t>Очки О37-У Универсал-Титан Contrast</t>
  </si>
  <si>
    <t>арт. 13713, РОСОМЗ</t>
  </si>
  <si>
    <t>Очки О55 Хаммер Профи Супер</t>
  </si>
  <si>
    <t>арт. 15530, РОСОМЗ</t>
  </si>
  <si>
    <t>Щиток НН12 Премиум</t>
  </si>
  <si>
    <t>арт. 51505, с автом.затем.светофильтром,РОСОМЗ</t>
  </si>
  <si>
    <t>Каска Фаворит Хаммер Рапид</t>
  </si>
  <si>
    <t>Щиток НБТ-2 Визион Термо Титан</t>
  </si>
  <si>
    <t>Щиток НБТ-2 Визион Титан</t>
  </si>
  <si>
    <t xml:space="preserve">Щиток КБТ Супер Визион </t>
  </si>
  <si>
    <t>арт. 04307, РОСОМЗ</t>
  </si>
  <si>
    <t>Очки ЗП8 Эталон (РС)</t>
  </si>
  <si>
    <t>Сандалии Профи ПК</t>
  </si>
  <si>
    <t>Полуботинки Вулкан</t>
  </si>
  <si>
    <t>пу/тпу, кп, манжет, шерстяной мех, тинсулейт</t>
  </si>
  <si>
    <t>рабочие, цвет - оливковый, манжет, утепленные, Сардоникс</t>
  </si>
  <si>
    <t>Галоши ЭВА Хаммер</t>
  </si>
  <si>
    <t>олива, черные, утепленные</t>
  </si>
  <si>
    <t xml:space="preserve">женские, цветные </t>
  </si>
  <si>
    <t xml:space="preserve">ЭВА, 3-сл.чулок -45 град, манжет, стелька, подносок </t>
  </si>
  <si>
    <t>Чулки фольгированные</t>
  </si>
  <si>
    <t>фольгированный чулок</t>
  </si>
  <si>
    <t>иск.кожа</t>
  </si>
  <si>
    <t>Сабо Спектр</t>
  </si>
  <si>
    <t>Кепка зимняя</t>
  </si>
  <si>
    <t>с отворотом</t>
  </si>
  <si>
    <t>Куртка Десман</t>
  </si>
  <si>
    <t>Костюм Телохранитель 5</t>
  </si>
  <si>
    <t>Костюм Москит</t>
  </si>
  <si>
    <t xml:space="preserve">Костюм суконный </t>
  </si>
  <si>
    <t>куртка+брюки+мех.воротник, сукно</t>
  </si>
  <si>
    <t>Куртка суконная</t>
  </si>
  <si>
    <t>куртка+мех.воротник, сукно</t>
  </si>
  <si>
    <t>Костюм Ампер лето</t>
  </si>
  <si>
    <t xml:space="preserve">Костюм Ампер Норд </t>
  </si>
  <si>
    <t>белый с отделкой, юбка, Сатори</t>
  </si>
  <si>
    <t>Брюки Мастер СОП</t>
  </si>
  <si>
    <t>Брюки Рип-стоп</t>
  </si>
  <si>
    <t>рип-стоп, синтепон</t>
  </si>
  <si>
    <t>Перчатки Крис-крос</t>
  </si>
  <si>
    <t>Перчатки Пламя</t>
  </si>
  <si>
    <t>утеплитель акриловый мех</t>
  </si>
  <si>
    <t>Сапоги армейские</t>
  </si>
  <si>
    <t>ю/к усиленные, рег.голенище, латунный гвоздь</t>
  </si>
  <si>
    <t>Стельки</t>
  </si>
  <si>
    <t>войлок</t>
  </si>
  <si>
    <t>д) Чулки, стельки</t>
  </si>
  <si>
    <t>спанбонд, цвет - белый</t>
  </si>
  <si>
    <t>куртка+п/к, синий+красный кант</t>
  </si>
  <si>
    <t xml:space="preserve">Костюм Пегас </t>
  </si>
  <si>
    <t xml:space="preserve">Костюм Пегас СОП </t>
  </si>
  <si>
    <t>Костюм Антистат ИТР Термо зима</t>
  </si>
  <si>
    <t>антистатическая ткань, синий+василек</t>
  </si>
  <si>
    <t>Костюм Горка зима</t>
  </si>
  <si>
    <t>Сапоги Бурки</t>
  </si>
  <si>
    <t>натуральная кожа, молния сбоку, фольгированный вкладыш</t>
  </si>
  <si>
    <t>Ботинки Сибирь ОМОН</t>
  </si>
  <si>
    <t>натуральная кожа, утеплитель сукно</t>
  </si>
  <si>
    <t>Подошва нитрил, дуга</t>
  </si>
  <si>
    <t>Чулки 39 см</t>
  </si>
  <si>
    <t>однослойный фольгированный чулок</t>
  </si>
  <si>
    <t>Костюм военно-полевой</t>
  </si>
  <si>
    <t>смесовая, куртка+брюки, КМФ зеленый</t>
  </si>
  <si>
    <t>куртка+брюки, сукно</t>
  </si>
  <si>
    <t>Костюм сварщика тип В зима</t>
  </si>
  <si>
    <t>брезент ОП+спилок 2,6 кв. м, ватин</t>
  </si>
  <si>
    <t>брезент ОП+спилок 2,6 кв. м, съемный утеплитель</t>
  </si>
  <si>
    <t>Костюм Энергетик</t>
  </si>
  <si>
    <t>куртка+п/к, т/серый+синий, синтепон</t>
  </si>
  <si>
    <t>Куртка Меркурий+</t>
  </si>
  <si>
    <t>смесовая, утеплитель файберлон</t>
  </si>
  <si>
    <t>нейлон, утеплитель холлофан, синий+черный</t>
  </si>
  <si>
    <t xml:space="preserve">Костюм Эльбрус Люкс </t>
  </si>
  <si>
    <t>Костюм Вихрь+</t>
  </si>
  <si>
    <t>куртка+полукомбинезон, мембрана</t>
  </si>
  <si>
    <t>Наушники СОМЗ-45 Пилот</t>
  </si>
  <si>
    <t>арт. 60450</t>
  </si>
  <si>
    <t>смесовая, утеплитель флис, искусственный мех</t>
  </si>
  <si>
    <t>черный, полиуретан</t>
  </si>
  <si>
    <t>Туфли Таня кожа</t>
  </si>
  <si>
    <t>белый, перфорация, ПВХ</t>
  </si>
  <si>
    <t>Костюм Ирбис</t>
  </si>
  <si>
    <t>куртка+п/к, серый+красный, нортси, холлофан</t>
  </si>
  <si>
    <t>куртка+п/к, отстег.задняя часть у п/к, холлофан, мех опушка</t>
  </si>
  <si>
    <t>Костюм Хантер</t>
  </si>
  <si>
    <t>Костюм Скиф</t>
  </si>
  <si>
    <t>куртка+полукомбинезон, мембрана, фольгированный подклад</t>
  </si>
  <si>
    <t>Мыло жидкое туалетное</t>
  </si>
  <si>
    <t>200 мл</t>
  </si>
  <si>
    <t xml:space="preserve">Крем для обуви </t>
  </si>
  <si>
    <t>100 мл</t>
  </si>
  <si>
    <t>Костюм Охранник зима</t>
  </si>
  <si>
    <t>Костюм КМФ саржа зима</t>
  </si>
  <si>
    <t>Куртка Охранник зима</t>
  </si>
  <si>
    <t>куртка, брюки, белый+бирюза</t>
  </si>
  <si>
    <t>куртка+брюки, зеленый, василек, твилл</t>
  </si>
  <si>
    <t>Костюм МРСК</t>
  </si>
  <si>
    <t>куртка+п/к, серый+оранжевый</t>
  </si>
  <si>
    <t>Рубашка поло</t>
  </si>
  <si>
    <t>100% -хлопок, плотность 210 г/кв.м, цвет - зеленый, желтый</t>
  </si>
  <si>
    <t>Сапоги Архар Норд ТЭП</t>
  </si>
  <si>
    <t xml:space="preserve">галоша ТЭП, шипы, цвет- серый/черный (шнуровка), СОП                </t>
  </si>
  <si>
    <t xml:space="preserve">Сапоги Ахиллес </t>
  </si>
  <si>
    <t>пу/нитрил, искусственный мех</t>
  </si>
  <si>
    <t xml:space="preserve">Ботинки Шторм высокий берец </t>
  </si>
  <si>
    <t>Ботинки Сварщик</t>
  </si>
  <si>
    <t>Ботинки Профи ОМОН ШМ</t>
  </si>
  <si>
    <t>Сапоги Профи Support Sistem</t>
  </si>
  <si>
    <t>пу, мп</t>
  </si>
  <si>
    <t>Ботинки Сварщик нитрил</t>
  </si>
  <si>
    <t>пу, мп, искусственный мех</t>
  </si>
  <si>
    <t>пу/пу, кп, шерстяной мех</t>
  </si>
  <si>
    <t xml:space="preserve">Чулки фольгированные ШМ </t>
  </si>
  <si>
    <t>до -50 градусов</t>
  </si>
  <si>
    <t>до -70 градусов</t>
  </si>
  <si>
    <t>Галоши диэлектрические</t>
  </si>
  <si>
    <t xml:space="preserve">Сапоги Офицер </t>
  </si>
  <si>
    <t>ТУ, байка</t>
  </si>
  <si>
    <t>пу/нитрил, кевлар</t>
  </si>
  <si>
    <t>куртка+брюки, синий+василек, СОП, саржа</t>
  </si>
  <si>
    <t>куртка+брюки, твилл, серый+синий</t>
  </si>
  <si>
    <t>Костюм Виват</t>
  </si>
  <si>
    <t>куртка+п/к, серый+черный+красный, твилл</t>
  </si>
  <si>
    <t>Костюм Стандарт усиленный</t>
  </si>
  <si>
    <t>Куртка+брюки, наколенники, налокотники, цвет- синий+василек</t>
  </si>
  <si>
    <t>Костюм Стандарт твилл</t>
  </si>
  <si>
    <t>Костюм Марс+</t>
  </si>
  <si>
    <t>Костюм КЩС</t>
  </si>
  <si>
    <t>лавсан</t>
  </si>
  <si>
    <t>Халат Каприз</t>
  </si>
  <si>
    <t>тиси, цвет -белый+василек, кнопки</t>
  </si>
  <si>
    <t>ПВХ покрытие</t>
  </si>
  <si>
    <t>Перчатки ПВХ Люкс</t>
  </si>
  <si>
    <t>Перчатки Драйвер Люкс</t>
  </si>
  <si>
    <t>спилковые, искусственный мех</t>
  </si>
  <si>
    <t xml:space="preserve">Каска Фаворит Трек </t>
  </si>
  <si>
    <t>арт. 75114 - оранжевый, РОСОМЗ</t>
  </si>
  <si>
    <t>Очки ЗНГ Панорама</t>
  </si>
  <si>
    <t>арт. 22111, РОСОМЗ</t>
  </si>
  <si>
    <t>Пояс предохранительный ППД В</t>
  </si>
  <si>
    <t>Аптечка производственная</t>
  </si>
  <si>
    <t>Аптечка универсальная</t>
  </si>
  <si>
    <t>пластиковый шкаф</t>
  </si>
  <si>
    <t>пластиковый шкаф 30 человек</t>
  </si>
  <si>
    <t>Ботинки Форвард</t>
  </si>
  <si>
    <t>пу, замша</t>
  </si>
  <si>
    <t xml:space="preserve">Ботинки Профи Люкс </t>
  </si>
  <si>
    <t>пу/пу, кп</t>
  </si>
  <si>
    <t>Сапоги Профи Люкс</t>
  </si>
  <si>
    <t>Сапоги ПВХ Гранит</t>
  </si>
  <si>
    <t>рабочие, цвет- черный</t>
  </si>
  <si>
    <t xml:space="preserve">Сапоги ЭВА Полярис </t>
  </si>
  <si>
    <t>ЭВА, 3-сл.чулок -55 град, манжет</t>
  </si>
  <si>
    <t>Костюм Драйв</t>
  </si>
  <si>
    <t>влагозащитный, СОП</t>
  </si>
  <si>
    <t>Куртка ПВХ Extra- Vision WPL</t>
  </si>
  <si>
    <t>Костюм суконный зимний</t>
  </si>
  <si>
    <t>куртка+брюки+мех.воротник, сукно, накладки</t>
  </si>
  <si>
    <t>смесовая, сарафан+козырек, василек+белый, бордо+желтый</t>
  </si>
  <si>
    <t>Костюм повара</t>
  </si>
  <si>
    <t>нить кевлар, спилковые</t>
  </si>
  <si>
    <t>Краги двупалые</t>
  </si>
  <si>
    <t>Краги Русские Львы</t>
  </si>
  <si>
    <t>усиление на ладони, спилковые</t>
  </si>
  <si>
    <t>Перчатки Orange</t>
  </si>
  <si>
    <t>силикон</t>
  </si>
  <si>
    <t>Перчатки Red</t>
  </si>
  <si>
    <t>Перчатки Zebra</t>
  </si>
  <si>
    <t>нейлон с покрытием</t>
  </si>
  <si>
    <t>Перчатки ПВХ Феникс</t>
  </si>
  <si>
    <t>Перчатки Русские Львы</t>
  </si>
  <si>
    <t>комбинированные</t>
  </si>
  <si>
    <t xml:space="preserve">Щиток НБТ-2 Визион </t>
  </si>
  <si>
    <t>арт. 423130, РОСОМЗ</t>
  </si>
  <si>
    <t>Щиток Корунд</t>
  </si>
  <si>
    <t>Щиток Корунд 2</t>
  </si>
  <si>
    <t>Респиратор НРЗ 0112 А</t>
  </si>
  <si>
    <t>пу/пу, мп мс</t>
  </si>
  <si>
    <t xml:space="preserve">Полуботинки Профи Люкс </t>
  </si>
  <si>
    <t>пу, иск.мех, мп</t>
  </si>
  <si>
    <t>ЭВА, 3-сл.чулок манжет,  -45 С</t>
  </si>
  <si>
    <t>ПВХ</t>
  </si>
  <si>
    <t>винилискожа</t>
  </si>
  <si>
    <t>клеенка</t>
  </si>
  <si>
    <t>брезент ОП, куртка+брюки, усиленный</t>
  </si>
  <si>
    <t>Фартук Гурман</t>
  </si>
  <si>
    <t>комбинированный, твил</t>
  </si>
  <si>
    <t>куртка+п/к, оксфорд,КМФ серый, зеленый, синтепон</t>
  </si>
  <si>
    <t>Россия (точка), 22 размер, 6-нитей</t>
  </si>
  <si>
    <t>Пояс предохранительный ППВ В</t>
  </si>
  <si>
    <t>Мыло туалетное</t>
  </si>
  <si>
    <t>100 г, без обертки</t>
  </si>
  <si>
    <t>Мыло хозяйственное</t>
  </si>
  <si>
    <t>200 г 72%</t>
  </si>
  <si>
    <t>ПУ, кп</t>
  </si>
  <si>
    <t>пу/пу, мп, иск.мех</t>
  </si>
  <si>
    <t>Ботинки Профи ОМОН НМ</t>
  </si>
  <si>
    <t>Сапоги Профи ШМ</t>
  </si>
  <si>
    <t>Сапоги ПВХ цельнолитые</t>
  </si>
  <si>
    <t>Сапоги ПВХ Шахтер</t>
  </si>
  <si>
    <t>Сапоги ЭВА Аспект</t>
  </si>
  <si>
    <t>галоши ЭВА, на липучке</t>
  </si>
  <si>
    <t>Сапоги ЭВА Охотник</t>
  </si>
  <si>
    <t>галоши ЭВА, КМФ, на липучке</t>
  </si>
  <si>
    <t>Подшлемник трикотажный</t>
  </si>
  <si>
    <t>п/ш</t>
  </si>
  <si>
    <t>Брюки Фаворит Томбой</t>
  </si>
  <si>
    <t>т/серый+серый, томбой</t>
  </si>
  <si>
    <t>куртка+п/к, т/серый+серый, саржа плотность 280 г/кв.м</t>
  </si>
  <si>
    <t xml:space="preserve">Костюм Платан </t>
  </si>
  <si>
    <t>куртка+брюки, синий+василек, усиления, саржа плотность 270 г/кв.м</t>
  </si>
  <si>
    <t>Костюм Проттон</t>
  </si>
  <si>
    <t>куртка+п/к, цвет–синий+василек, капюшон, отделка кант, СОП</t>
  </si>
  <si>
    <t>куртка+брюки, цвет–синий+василек, капюшон, отделка кант, СОП</t>
  </si>
  <si>
    <t>куртка+п/к, василек</t>
  </si>
  <si>
    <t>Костюм Юпитер</t>
  </si>
  <si>
    <t>куртка+брюки, цвет–синий+василек, отделка кант, СОП</t>
  </si>
  <si>
    <t>куртка+п/к, цвет–синий+василек, отделка кант, СОП</t>
  </si>
  <si>
    <t>Халат Рига</t>
  </si>
  <si>
    <t>смесовая тиси, короткий рукав, василек</t>
  </si>
  <si>
    <t>Халат Ника</t>
  </si>
  <si>
    <t>смесовая, с отделкой кант, белый</t>
  </si>
  <si>
    <t>Костюм Бриз</t>
  </si>
  <si>
    <t>Костюм Глория</t>
  </si>
  <si>
    <t>куртка удлиненная, брюки, голубой+белый</t>
  </si>
  <si>
    <t>Куртка Легион</t>
  </si>
  <si>
    <t>синий+василек, СОП, синтепон</t>
  </si>
  <si>
    <t>рч</t>
  </si>
  <si>
    <t xml:space="preserve">Перчатки Лайт </t>
  </si>
  <si>
    <t>2 От растворов кислот и щелочей, диэлектрика</t>
  </si>
  <si>
    <t>Удерживающая система УС-1В</t>
  </si>
  <si>
    <t>Удерживающая система УС-2 ВД</t>
  </si>
  <si>
    <t>Удерживающая система УС-2 ВЖ</t>
  </si>
  <si>
    <t>Страховочная система УС-2а ВЖ</t>
  </si>
  <si>
    <t>безлямочная, канат</t>
  </si>
  <si>
    <t>наплечные лямки, канат</t>
  </si>
  <si>
    <t>наплечные лямки, лента с амортизатором</t>
  </si>
  <si>
    <t>наплечные и набедренные лямки, канат</t>
  </si>
  <si>
    <t>наплечные и набедренные лямки, канат с амортизатором</t>
  </si>
  <si>
    <t>Костюм Шумак</t>
  </si>
  <si>
    <t>Тапочки кожаная подошва</t>
  </si>
  <si>
    <t>Сапоги Престиж</t>
  </si>
  <si>
    <t>Сапоги Иртыш</t>
  </si>
  <si>
    <t>куртка+п/к, синий+оранжевый+СОП</t>
  </si>
  <si>
    <t>Натуральнвя кожа, шнуровка, чулок сукно, тинсулейт</t>
  </si>
  <si>
    <t>пу/тпу, шерстяной мех, мп</t>
  </si>
  <si>
    <t>пу/тпу, натуральный мех, мп</t>
  </si>
  <si>
    <t>натуральная кожа, шерстяной мех, кп</t>
  </si>
  <si>
    <t>натуральная кожа, шерстяной мех</t>
  </si>
  <si>
    <t xml:space="preserve">Сапоги резиновые Арктика </t>
  </si>
  <si>
    <t>резиновые утепленные</t>
  </si>
  <si>
    <t>Сапоги ПВХ Специалист</t>
  </si>
  <si>
    <t>рабочиее, цвет, оливковый, Сардоникс</t>
  </si>
  <si>
    <t>рабочие, цвет - черный, Москва</t>
  </si>
  <si>
    <t>Костюм Ангара</t>
  </si>
  <si>
    <t>Костюм Тунгус виндблок 4 зона</t>
  </si>
  <si>
    <t>Костюм Ультра</t>
  </si>
  <si>
    <t>куртка+п/к, холлофайбер, красный+черный</t>
  </si>
  <si>
    <t>куртка+брюки, синий, синтепон 4*120 г/кв.м</t>
  </si>
  <si>
    <t>Очки О85 Арктик Супер</t>
  </si>
  <si>
    <t>арт.18530 , РОСОМЗ</t>
  </si>
  <si>
    <t>Очки О87 Арктик Strong Glass</t>
  </si>
  <si>
    <t>арт.18727 , РОСОМЗ</t>
  </si>
  <si>
    <t>Респиратор НРЗ 0112 АD</t>
  </si>
  <si>
    <t>арт. 21821, РОСОМЗ</t>
  </si>
  <si>
    <t>Коврик диэлектрический</t>
  </si>
  <si>
    <t>50*50</t>
  </si>
  <si>
    <t>Защитный крем</t>
  </si>
  <si>
    <t>гидрофобного действия, 100 мл</t>
  </si>
  <si>
    <t>гидрофильного действия, 100 мл</t>
  </si>
  <si>
    <t>регенирирующий восстанвливающий, 100 мл</t>
  </si>
  <si>
    <t>комбинированного действия, 100 мл</t>
  </si>
  <si>
    <t>Паста очищающая</t>
  </si>
  <si>
    <t>Ботинки Авиатор ОМОН</t>
  </si>
  <si>
    <t>натуральная кожа, натуральный мех, молния</t>
  </si>
  <si>
    <t>Ботинки Кобра ОМОН</t>
  </si>
  <si>
    <t>Сапоги Рабер</t>
  </si>
  <si>
    <t>Сапоги Архар ЭКО ТЭП</t>
  </si>
  <si>
    <t xml:space="preserve">галоша ТЭП, шипы, цвет- черный ремень, СОП                </t>
  </si>
  <si>
    <t>Сапоги Архар Полярис ТЭП</t>
  </si>
  <si>
    <t xml:space="preserve">галоша ТЭП, шипы, цвет- черный замша, КМФ               </t>
  </si>
  <si>
    <t>Сапоги бахилы Титан-Н</t>
  </si>
  <si>
    <t>галоша ТЭП, композит, манжет</t>
  </si>
  <si>
    <t>Сапоги бахилы Вахта резина</t>
  </si>
  <si>
    <t>резина до -35 С, вставной чулок, оксфорд, СОП, стропы</t>
  </si>
  <si>
    <t>Сапоги бахилы Тайга резина</t>
  </si>
  <si>
    <t>резина до -35 С, вставной чулок, оксфорд КМФ, стропы</t>
  </si>
  <si>
    <t>Брюки Максимум Томбой</t>
  </si>
  <si>
    <t>бежевый+коричневый, томбой</t>
  </si>
  <si>
    <t>Костюм Саванна</t>
  </si>
  <si>
    <t>Костюм Рейк</t>
  </si>
  <si>
    <t>Куртка флисовая Панда</t>
  </si>
  <si>
    <t>КМФ с накладками из Оксфорда</t>
  </si>
  <si>
    <t>Костюм Торнадо нейлон</t>
  </si>
  <si>
    <t>Куртка Оймякон 4 зона</t>
  </si>
  <si>
    <t>файберлон+витар+барьер, синий+василек</t>
  </si>
  <si>
    <t>Жилет Офис</t>
  </si>
  <si>
    <t>Костюм Сибирь</t>
  </si>
  <si>
    <t>куртка+п/к, шелтер, оксфорд, синий+черный, СОП</t>
  </si>
  <si>
    <t>Полукомбинезон Антистат</t>
  </si>
  <si>
    <t>смесовая, синий, отстегивающая подкладка</t>
  </si>
  <si>
    <t>Костюм Сапсан</t>
  </si>
  <si>
    <t>алова, куртка, брюки, 250 г/кв.м</t>
  </si>
  <si>
    <t>Дюспо-флис бондинг, куртка+брюки</t>
  </si>
  <si>
    <t>П Р А Й С – Л И С Т         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</si>
</sst>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6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4"/>
      <name val="Verdana"/>
      <family val="2"/>
    </font>
    <font>
      <i/>
      <sz val="10"/>
      <name val="Arial Cyr"/>
      <charset val="204"/>
    </font>
    <font>
      <sz val="10"/>
      <name val="Arial Cyr"/>
      <charset val="204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2"/>
      <name val="Arial Cyr"/>
      <charset val="204"/>
    </font>
    <font>
      <i/>
      <sz val="14"/>
      <name val="Verdana"/>
      <family val="2"/>
    </font>
    <font>
      <b/>
      <i/>
      <sz val="8"/>
      <name val="Arial Narrow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b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i/>
      <shadow/>
      <sz val="11"/>
      <name val="Arial Narrow"/>
      <family val="2"/>
      <charset val="204"/>
    </font>
    <font>
      <b/>
      <shadow/>
      <sz val="12"/>
      <name val="Arial Narrow"/>
      <family val="2"/>
      <charset val="204"/>
    </font>
    <font>
      <shadow/>
      <sz val="8"/>
      <name val="Arial Narrow"/>
      <family val="2"/>
      <charset val="204"/>
    </font>
    <font>
      <b/>
      <i/>
      <shadow/>
      <sz val="12"/>
      <name val="Arial Narrow"/>
      <family val="2"/>
      <charset val="204"/>
    </font>
    <font>
      <i/>
      <shadow/>
      <sz val="14"/>
      <name val="Arial Narrow"/>
      <family val="2"/>
      <charset val="204"/>
    </font>
    <font>
      <b/>
      <shadow/>
      <sz val="14"/>
      <name val="Arial Narrow"/>
      <family val="2"/>
      <charset val="204"/>
    </font>
    <font>
      <b/>
      <i/>
      <sz val="14"/>
      <name val="Arial Narrow"/>
      <family val="2"/>
      <charset val="204"/>
    </font>
    <font>
      <b/>
      <shadow/>
      <sz val="11"/>
      <name val="Arial Narrow"/>
      <family val="2"/>
      <charset val="204"/>
    </font>
    <font>
      <sz val="8"/>
      <name val="Arial"/>
      <family val="2"/>
      <charset val="1"/>
    </font>
    <font>
      <sz val="8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b/>
      <sz val="8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8"/>
      <name val="Arial"/>
      <family val="2"/>
      <charset val="204"/>
    </font>
    <font>
      <sz val="8"/>
      <name val="Franklin Gothic Book"/>
      <family val="2"/>
      <charset val="1"/>
    </font>
    <font>
      <b/>
      <shadow/>
      <sz val="10"/>
      <name val="Arial Narrow"/>
      <family val="2"/>
      <charset val="204"/>
    </font>
    <font>
      <b/>
      <shadow/>
      <sz val="9"/>
      <name val="Arial Narrow"/>
      <family val="2"/>
      <charset val="204"/>
    </font>
    <font>
      <b/>
      <i/>
      <shadow/>
      <sz val="8"/>
      <name val="Arial Narrow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4"/>
      <name val="Arial Narrow"/>
      <family val="2"/>
      <charset val="204"/>
    </font>
    <font>
      <b/>
      <sz val="9"/>
      <name val="Verdana"/>
      <family val="2"/>
    </font>
    <font>
      <b/>
      <sz val="10"/>
      <name val="Arial Narrow"/>
      <family val="2"/>
      <charset val="204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0"/>
      <color indexed="12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Verdana"/>
      <family val="2"/>
    </font>
    <font>
      <b/>
      <i/>
      <sz val="10"/>
      <name val="Arial Narrow"/>
      <family val="2"/>
      <charset val="204"/>
    </font>
    <font>
      <sz val="10"/>
      <name val="Arial Cyr"/>
      <family val="2"/>
      <charset val="204"/>
    </font>
    <font>
      <b/>
      <i/>
      <shadow/>
      <sz val="12"/>
      <name val=" Серия ПАНДА      Arial Cyr"/>
      <charset val="204"/>
    </font>
    <font>
      <sz val="8"/>
      <name val=" Серия ПАНДА      Arial Cyr"/>
      <charset val="204"/>
    </font>
    <font>
      <sz val="10"/>
      <name val=" Серия ПАНДА      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6" fillId="0" borderId="0"/>
    <xf numFmtId="0" fontId="32" fillId="0" borderId="0"/>
    <xf numFmtId="0" fontId="32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22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8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13" fillId="2" borderId="0" xfId="0" applyFont="1" applyFill="1" applyAlignment="1"/>
    <xf numFmtId="0" fontId="23" fillId="0" borderId="1" xfId="0" applyFont="1" applyBorder="1" applyAlignment="1"/>
    <xf numFmtId="164" fontId="33" fillId="4" borderId="1" xfId="4" applyNumberFormat="1" applyFont="1" applyFill="1" applyBorder="1" applyAlignment="1">
      <alignment horizontal="left" vertical="top" wrapText="1"/>
    </xf>
    <xf numFmtId="0" fontId="23" fillId="0" borderId="0" xfId="0" applyFont="1" applyBorder="1" applyAlignment="1"/>
    <xf numFmtId="0" fontId="37" fillId="0" borderId="0" xfId="0" applyFont="1" applyAlignment="1">
      <alignment horizontal="left"/>
    </xf>
    <xf numFmtId="0" fontId="39" fillId="0" borderId="2" xfId="5" applyNumberFormat="1" applyFont="1" applyBorder="1" applyAlignment="1">
      <alignment horizontal="left" vertical="top" wrapText="1"/>
    </xf>
    <xf numFmtId="3" fontId="39" fillId="0" borderId="1" xfId="5" applyNumberFormat="1" applyFont="1" applyBorder="1" applyAlignment="1">
      <alignment horizontal="right" vertical="top"/>
    </xf>
    <xf numFmtId="165" fontId="39" fillId="0" borderId="1" xfId="5" applyNumberFormat="1" applyFont="1" applyBorder="1" applyAlignment="1">
      <alignment horizontal="right" vertical="top"/>
    </xf>
    <xf numFmtId="166" fontId="39" fillId="0" borderId="1" xfId="5" applyNumberFormat="1" applyFont="1" applyBorder="1" applyAlignment="1">
      <alignment horizontal="right" vertical="top"/>
    </xf>
    <xf numFmtId="1" fontId="39" fillId="0" borderId="1" xfId="5" applyNumberFormat="1" applyFont="1" applyBorder="1" applyAlignment="1">
      <alignment horizontal="right" vertical="top"/>
    </xf>
    <xf numFmtId="0" fontId="32" fillId="0" borderId="0" xfId="5"/>
    <xf numFmtId="0" fontId="39" fillId="5" borderId="2" xfId="5" applyNumberFormat="1" applyFont="1" applyFill="1" applyBorder="1" applyAlignment="1">
      <alignment horizontal="left" vertical="top" wrapText="1"/>
    </xf>
    <xf numFmtId="1" fontId="39" fillId="5" borderId="1" xfId="5" applyNumberFormat="1" applyFont="1" applyFill="1" applyBorder="1" applyAlignment="1">
      <alignment horizontal="right" vertical="top"/>
    </xf>
    <xf numFmtId="3" fontId="39" fillId="5" borderId="1" xfId="5" applyNumberFormat="1" applyFont="1" applyFill="1" applyBorder="1" applyAlignment="1">
      <alignment horizontal="right" vertical="top"/>
    </xf>
    <xf numFmtId="0" fontId="0" fillId="4" borderId="0" xfId="0" applyFill="1" applyAlignment="1"/>
    <xf numFmtId="4" fontId="36" fillId="4" borderId="1" xfId="0" applyNumberFormat="1" applyFont="1" applyFill="1" applyBorder="1" applyAlignment="1">
      <alignment horizontal="center"/>
    </xf>
    <xf numFmtId="0" fontId="36" fillId="4" borderId="1" xfId="0" applyNumberFormat="1" applyFont="1" applyFill="1" applyBorder="1" applyAlignment="1">
      <alignment horizontal="center"/>
    </xf>
    <xf numFmtId="0" fontId="23" fillId="4" borderId="0" xfId="0" applyFont="1" applyFill="1" applyBorder="1" applyAlignment="1"/>
    <xf numFmtId="0" fontId="20" fillId="4" borderId="1" xfId="0" applyNumberFormat="1" applyFont="1" applyFill="1" applyBorder="1" applyAlignment="1">
      <alignment horizontal="center"/>
    </xf>
    <xf numFmtId="0" fontId="23" fillId="4" borderId="0" xfId="0" applyFont="1" applyFill="1" applyAlignment="1"/>
    <xf numFmtId="4" fontId="20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34" fillId="4" borderId="1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0" fillId="4" borderId="0" xfId="0" applyFill="1"/>
    <xf numFmtId="0" fontId="0" fillId="4" borderId="1" xfId="0" applyFill="1" applyBorder="1" applyAlignment="1"/>
    <xf numFmtId="0" fontId="5" fillId="4" borderId="0" xfId="0" applyFont="1" applyFill="1" applyAlignment="1"/>
    <xf numFmtId="4" fontId="34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wrapText="1"/>
    </xf>
    <xf numFmtId="0" fontId="33" fillId="4" borderId="1" xfId="4" applyNumberFormat="1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/>
    </xf>
    <xf numFmtId="0" fontId="23" fillId="4" borderId="1" xfId="5" applyNumberFormat="1" applyFont="1" applyFill="1" applyBorder="1" applyAlignment="1">
      <alignment horizontal="left" vertical="top" wrapText="1"/>
    </xf>
    <xf numFmtId="0" fontId="23" fillId="0" borderId="1" xfId="5" applyNumberFormat="1" applyFont="1" applyBorder="1" applyAlignment="1">
      <alignment horizontal="left" vertical="top" wrapText="1"/>
    </xf>
    <xf numFmtId="0" fontId="21" fillId="4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3" fillId="2" borderId="3" xfId="4" applyNumberFormat="1" applyFont="1" applyFill="1" applyBorder="1" applyAlignment="1">
      <alignment horizontal="left" wrapText="1"/>
    </xf>
    <xf numFmtId="0" fontId="26" fillId="4" borderId="4" xfId="0" applyFont="1" applyFill="1" applyBorder="1" applyAlignment="1">
      <alignment wrapText="1"/>
    </xf>
    <xf numFmtId="0" fontId="33" fillId="2" borderId="1" xfId="4" applyNumberFormat="1" applyFont="1" applyFill="1" applyBorder="1" applyAlignment="1">
      <alignment horizontal="left" wrapText="1"/>
    </xf>
    <xf numFmtId="0" fontId="23" fillId="4" borderId="3" xfId="5" applyNumberFormat="1" applyFont="1" applyFill="1" applyBorder="1" applyAlignment="1">
      <alignment horizontal="left" vertical="top" wrapText="1"/>
    </xf>
    <xf numFmtId="0" fontId="26" fillId="4" borderId="3" xfId="0" applyFont="1" applyFill="1" applyBorder="1" applyAlignment="1">
      <alignment horizontal="left" wrapText="1"/>
    </xf>
    <xf numFmtId="0" fontId="23" fillId="0" borderId="4" xfId="5" applyNumberFormat="1" applyFont="1" applyBorder="1" applyAlignment="1">
      <alignment horizontal="left" vertical="top" wrapText="1"/>
    </xf>
    <xf numFmtId="0" fontId="26" fillId="4" borderId="5" xfId="0" applyFont="1" applyFill="1" applyBorder="1" applyAlignment="1">
      <alignment horizontal="left" wrapText="1"/>
    </xf>
    <xf numFmtId="0" fontId="44" fillId="0" borderId="0" xfId="0" applyFont="1" applyAlignment="1"/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9" fillId="0" borderId="0" xfId="0" applyFont="1" applyAlignment="1"/>
    <xf numFmtId="0" fontId="48" fillId="0" borderId="0" xfId="0" applyFont="1" applyAlignment="1">
      <alignment horizontal="right"/>
    </xf>
    <xf numFmtId="0" fontId="50" fillId="0" borderId="0" xfId="0" applyFont="1" applyAlignment="1"/>
    <xf numFmtId="0" fontId="52" fillId="0" borderId="0" xfId="1" applyFont="1" applyAlignment="1" applyProtection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/>
    <xf numFmtId="0" fontId="20" fillId="4" borderId="4" xfId="0" applyNumberFormat="1" applyFont="1" applyFill="1" applyBorder="1" applyAlignment="1">
      <alignment horizontal="center"/>
    </xf>
    <xf numFmtId="4" fontId="26" fillId="4" borderId="2" xfId="0" applyNumberFormat="1" applyFont="1" applyFill="1" applyBorder="1" applyAlignment="1">
      <alignment horizontal="right" wrapText="1"/>
    </xf>
    <xf numFmtId="4" fontId="23" fillId="0" borderId="2" xfId="5" applyNumberFormat="1" applyFont="1" applyBorder="1" applyAlignment="1">
      <alignment horizontal="right" vertical="top"/>
    </xf>
    <xf numFmtId="4" fontId="26" fillId="0" borderId="2" xfId="0" applyNumberFormat="1" applyFont="1" applyBorder="1" applyAlignment="1">
      <alignment horizontal="right" wrapText="1"/>
    </xf>
    <xf numFmtId="4" fontId="33" fillId="2" borderId="2" xfId="4" applyNumberFormat="1" applyFont="1" applyFill="1" applyBorder="1" applyAlignment="1">
      <alignment horizontal="right" wrapText="1"/>
    </xf>
    <xf numFmtId="4" fontId="33" fillId="2" borderId="6" xfId="4" applyNumberFormat="1" applyFont="1" applyFill="1" applyBorder="1" applyAlignment="1">
      <alignment horizontal="right" wrapText="1"/>
    </xf>
    <xf numFmtId="4" fontId="26" fillId="4" borderId="6" xfId="0" applyNumberFormat="1" applyFont="1" applyFill="1" applyBorder="1" applyAlignment="1">
      <alignment horizontal="right" wrapText="1"/>
    </xf>
    <xf numFmtId="4" fontId="26" fillId="4" borderId="7" xfId="0" applyNumberFormat="1" applyFont="1" applyFill="1" applyBorder="1" applyAlignment="1">
      <alignment horizontal="right" wrapText="1"/>
    </xf>
    <xf numFmtId="2" fontId="33" fillId="4" borderId="2" xfId="4" applyNumberFormat="1" applyFont="1" applyFill="1" applyBorder="1" applyAlignment="1">
      <alignment horizontal="right" vertical="top" wrapText="1"/>
    </xf>
    <xf numFmtId="4" fontId="26" fillId="0" borderId="2" xfId="0" applyNumberFormat="1" applyFont="1" applyFill="1" applyBorder="1" applyAlignment="1">
      <alignment horizontal="right" wrapText="1"/>
    </xf>
    <xf numFmtId="4" fontId="33" fillId="4" borderId="2" xfId="4" applyNumberFormat="1" applyFont="1" applyFill="1" applyBorder="1" applyAlignment="1">
      <alignment horizontal="right" vertical="top" wrapText="1"/>
    </xf>
    <xf numFmtId="4" fontId="23" fillId="0" borderId="2" xfId="0" applyNumberFormat="1" applyFont="1" applyBorder="1" applyAlignment="1"/>
    <xf numFmtId="4" fontId="23" fillId="0" borderId="2" xfId="0" applyNumberFormat="1" applyFont="1" applyBorder="1" applyAlignment="1">
      <alignment horizontal="right"/>
    </xf>
    <xf numFmtId="4" fontId="24" fillId="7" borderId="2" xfId="0" applyNumberFormat="1" applyFont="1" applyFill="1" applyBorder="1" applyAlignment="1">
      <alignment horizontal="right" wrapText="1"/>
    </xf>
    <xf numFmtId="4" fontId="23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4" fontId="23" fillId="7" borderId="1" xfId="0" applyNumberFormat="1" applyFont="1" applyFill="1" applyBorder="1" applyAlignment="1"/>
    <xf numFmtId="4" fontId="55" fillId="7" borderId="1" xfId="0" applyNumberFormat="1" applyFont="1" applyFill="1" applyBorder="1" applyAlignment="1"/>
    <xf numFmtId="4" fontId="23" fillId="4" borderId="1" xfId="0" applyNumberFormat="1" applyFont="1" applyFill="1" applyBorder="1" applyAlignment="1"/>
    <xf numFmtId="4" fontId="23" fillId="6" borderId="1" xfId="0" applyNumberFormat="1" applyFont="1" applyFill="1" applyBorder="1" applyAlignment="1"/>
    <xf numFmtId="4" fontId="23" fillId="0" borderId="0" xfId="0" applyNumberFormat="1" applyFont="1" applyAlignment="1"/>
    <xf numFmtId="0" fontId="23" fillId="0" borderId="1" xfId="3" applyFont="1" applyFill="1" applyBorder="1" applyAlignment="1">
      <alignment horizontal="left" wrapText="1"/>
    </xf>
    <xf numFmtId="0" fontId="23" fillId="0" borderId="1" xfId="3" applyFont="1" applyBorder="1" applyAlignment="1">
      <alignment horizontal="left" wrapText="1"/>
    </xf>
    <xf numFmtId="164" fontId="33" fillId="4" borderId="1" xfId="4" applyNumberFormat="1" applyFont="1" applyFill="1" applyBorder="1" applyAlignment="1">
      <alignment vertical="top" wrapText="1"/>
    </xf>
    <xf numFmtId="4" fontId="23" fillId="7" borderId="8" xfId="0" applyNumberFormat="1" applyFont="1" applyFill="1" applyBorder="1" applyAlignment="1"/>
    <xf numFmtId="0" fontId="23" fillId="0" borderId="1" xfId="0" applyFont="1" applyFill="1" applyBorder="1" applyAlignment="1">
      <alignment horizontal="left" vertical="top" wrapText="1"/>
    </xf>
    <xf numFmtId="0" fontId="26" fillId="4" borderId="9" xfId="0" applyFont="1" applyFill="1" applyBorder="1" applyAlignment="1">
      <alignment horizontal="left" wrapText="1"/>
    </xf>
    <xf numFmtId="4" fontId="26" fillId="0" borderId="1" xfId="0" applyNumberFormat="1" applyFont="1" applyFill="1" applyBorder="1" applyAlignment="1">
      <alignment horizontal="right" wrapText="1"/>
    </xf>
    <xf numFmtId="4" fontId="26" fillId="0" borderId="1" xfId="0" applyNumberFormat="1" applyFont="1" applyBorder="1" applyAlignment="1">
      <alignment horizontal="right" wrapText="1"/>
    </xf>
    <xf numFmtId="4" fontId="26" fillId="4" borderId="1" xfId="0" applyNumberFormat="1" applyFont="1" applyFill="1" applyBorder="1" applyAlignment="1">
      <alignment horizontal="right" wrapText="1"/>
    </xf>
    <xf numFmtId="4" fontId="23" fillId="4" borderId="4" xfId="0" applyNumberFormat="1" applyFont="1" applyFill="1" applyBorder="1" applyAlignment="1"/>
    <xf numFmtId="4" fontId="58" fillId="6" borderId="1" xfId="0" applyNumberFormat="1" applyFont="1" applyFill="1" applyBorder="1" applyAlignment="1"/>
    <xf numFmtId="0" fontId="59" fillId="4" borderId="0" xfId="0" applyFont="1" applyFill="1" applyAlignment="1"/>
    <xf numFmtId="0" fontId="35" fillId="0" borderId="1" xfId="0" applyFont="1" applyBorder="1" applyAlignment="1"/>
    <xf numFmtId="4" fontId="23" fillId="0" borderId="6" xfId="5" applyNumberFormat="1" applyFont="1" applyBorder="1" applyAlignment="1">
      <alignment horizontal="right" vertical="top"/>
    </xf>
    <xf numFmtId="0" fontId="33" fillId="4" borderId="3" xfId="4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/>
    <xf numFmtId="4" fontId="23" fillId="6" borderId="8" xfId="0" applyNumberFormat="1" applyFont="1" applyFill="1" applyBorder="1" applyAlignment="1"/>
    <xf numFmtId="4" fontId="33" fillId="2" borderId="1" xfId="4" applyNumberFormat="1" applyFont="1" applyFill="1" applyBorder="1" applyAlignment="1">
      <alignment horizontal="right" wrapText="1"/>
    </xf>
    <xf numFmtId="9" fontId="26" fillId="4" borderId="5" xfId="6" applyFont="1" applyFill="1" applyBorder="1" applyAlignment="1">
      <alignment horizontal="left" wrapText="1"/>
    </xf>
    <xf numFmtId="9" fontId="26" fillId="4" borderId="4" xfId="6" applyFont="1" applyFill="1" applyBorder="1" applyAlignment="1">
      <alignment wrapText="1"/>
    </xf>
    <xf numFmtId="4" fontId="0" fillId="4" borderId="0" xfId="0" applyNumberFormat="1" applyFill="1" applyAlignment="1"/>
    <xf numFmtId="0" fontId="24" fillId="6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/>
    <xf numFmtId="0" fontId="27" fillId="6" borderId="1" xfId="0" applyFont="1" applyFill="1" applyBorder="1" applyAlignment="1">
      <alignment horizontal="center" wrapText="1"/>
    </xf>
    <xf numFmtId="0" fontId="24" fillId="6" borderId="2" xfId="0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 wrapText="1"/>
    </xf>
    <xf numFmtId="0" fontId="24" fillId="6" borderId="17" xfId="0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 wrapText="1"/>
    </xf>
    <xf numFmtId="0" fontId="0" fillId="7" borderId="1" xfId="0" applyFill="1" applyBorder="1" applyAlignment="1"/>
    <xf numFmtId="0" fontId="0" fillId="7" borderId="2" xfId="0" applyFill="1" applyBorder="1" applyAlignment="1"/>
    <xf numFmtId="0" fontId="27" fillId="6" borderId="2" xfId="0" applyFont="1" applyFill="1" applyBorder="1" applyAlignment="1">
      <alignment horizontal="center" wrapText="1"/>
    </xf>
    <xf numFmtId="0" fontId="27" fillId="6" borderId="10" xfId="0" applyFont="1" applyFill="1" applyBorder="1" applyAlignment="1">
      <alignment horizontal="center" wrapText="1"/>
    </xf>
    <xf numFmtId="0" fontId="27" fillId="6" borderId="17" xfId="0" applyFont="1" applyFill="1" applyBorder="1" applyAlignment="1">
      <alignment horizontal="center" wrapText="1"/>
    </xf>
    <xf numFmtId="0" fontId="0" fillId="0" borderId="10" xfId="0" applyBorder="1" applyAlignment="1"/>
    <xf numFmtId="0" fontId="0" fillId="6" borderId="10" xfId="0" applyFill="1" applyBorder="1" applyAlignment="1"/>
    <xf numFmtId="0" fontId="25" fillId="6" borderId="2" xfId="0" applyFont="1" applyFill="1" applyBorder="1" applyAlignment="1">
      <alignment horizontal="center" wrapText="1"/>
    </xf>
    <xf numFmtId="0" fontId="30" fillId="6" borderId="1" xfId="0" applyFont="1" applyFill="1" applyBorder="1" applyAlignment="1">
      <alignment horizontal="center" wrapText="1"/>
    </xf>
    <xf numFmtId="0" fontId="0" fillId="6" borderId="1" xfId="0" applyFill="1" applyBorder="1" applyAlignment="1"/>
    <xf numFmtId="0" fontId="0" fillId="6" borderId="2" xfId="0" applyFill="1" applyBorder="1" applyAlignment="1"/>
    <xf numFmtId="0" fontId="30" fillId="6" borderId="1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6" borderId="1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/>
    <xf numFmtId="0" fontId="29" fillId="3" borderId="14" xfId="0" applyFont="1" applyFill="1" applyBorder="1" applyAlignment="1">
      <alignment horizontal="center" wrapText="1"/>
    </xf>
    <xf numFmtId="0" fontId="29" fillId="3" borderId="15" xfId="0" applyFont="1" applyFill="1" applyBorder="1" applyAlignment="1">
      <alignment horizontal="center" wrapText="1"/>
    </xf>
    <xf numFmtId="0" fontId="29" fillId="3" borderId="16" xfId="0" applyFont="1" applyFill="1" applyBorder="1" applyAlignment="1">
      <alignment horizontal="center" wrapText="1"/>
    </xf>
    <xf numFmtId="0" fontId="25" fillId="3" borderId="18" xfId="0" applyFont="1" applyFill="1" applyBorder="1" applyAlignment="1">
      <alignment horizontal="center" wrapText="1"/>
    </xf>
    <xf numFmtId="0" fontId="25" fillId="3" borderId="19" xfId="0" applyFont="1" applyFill="1" applyBorder="1" applyAlignment="1">
      <alignment horizontal="center" wrapText="1"/>
    </xf>
    <xf numFmtId="0" fontId="25" fillId="3" borderId="20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7" borderId="10" xfId="0" applyFont="1" applyFill="1" applyBorder="1" applyAlignment="1">
      <alignment horizontal="center" wrapText="1"/>
    </xf>
    <xf numFmtId="0" fontId="24" fillId="7" borderId="17" xfId="0" applyFont="1" applyFill="1" applyBorder="1" applyAlignment="1">
      <alignment horizontal="center" wrapText="1"/>
    </xf>
    <xf numFmtId="0" fontId="27" fillId="6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6" borderId="2" xfId="0" applyFont="1" applyFill="1" applyBorder="1" applyAlignment="1">
      <alignment horizontal="center" wrapText="1"/>
    </xf>
    <xf numFmtId="0" fontId="57" fillId="6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5" fillId="4" borderId="0" xfId="0" applyFont="1" applyFill="1" applyAlignment="1"/>
    <xf numFmtId="0" fontId="45" fillId="4" borderId="0" xfId="0" applyNumberFormat="1" applyFont="1" applyFill="1" applyAlignment="1"/>
    <xf numFmtId="0" fontId="47" fillId="4" borderId="0" xfId="0" applyFont="1" applyFill="1" applyAlignment="1"/>
    <xf numFmtId="0" fontId="47" fillId="4" borderId="0" xfId="0" applyNumberFormat="1" applyFont="1" applyFill="1" applyAlignment="1"/>
    <xf numFmtId="0" fontId="51" fillId="4" borderId="0" xfId="0" applyFont="1" applyFill="1" applyAlignment="1"/>
    <xf numFmtId="0" fontId="51" fillId="4" borderId="0" xfId="0" applyNumberFormat="1" applyFont="1" applyFill="1" applyAlignment="1"/>
    <xf numFmtId="4" fontId="20" fillId="4" borderId="4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wrapText="1"/>
    </xf>
    <xf numFmtId="4" fontId="38" fillId="4" borderId="1" xfId="0" applyNumberFormat="1" applyFont="1" applyFill="1" applyBorder="1" applyAlignment="1">
      <alignment horizontal="center"/>
    </xf>
    <xf numFmtId="0" fontId="38" fillId="4" borderId="1" xfId="0" applyNumberFormat="1" applyFont="1" applyFill="1" applyBorder="1" applyAlignment="1">
      <alignment horizontal="center"/>
    </xf>
    <xf numFmtId="4" fontId="35" fillId="4" borderId="1" xfId="0" applyNumberFormat="1" applyFont="1" applyFill="1" applyBorder="1" applyAlignment="1">
      <alignment horizontal="center"/>
    </xf>
    <xf numFmtId="0" fontId="35" fillId="4" borderId="1" xfId="0" applyNumberFormat="1" applyFont="1" applyFill="1" applyBorder="1" applyAlignment="1">
      <alignment horizontal="center"/>
    </xf>
    <xf numFmtId="0" fontId="42" fillId="4" borderId="1" xfId="0" applyFont="1" applyFill="1" applyBorder="1" applyAlignment="1">
      <alignment horizontal="center" wrapText="1"/>
    </xf>
    <xf numFmtId="0" fontId="43" fillId="4" borderId="1" xfId="0" applyFont="1" applyFill="1" applyBorder="1" applyAlignment="1"/>
    <xf numFmtId="4" fontId="21" fillId="4" borderId="1" xfId="0" applyNumberFormat="1" applyFont="1" applyFill="1" applyBorder="1" applyAlignment="1">
      <alignment horizontal="center"/>
    </xf>
    <xf numFmtId="4" fontId="34" fillId="4" borderId="1" xfId="0" applyNumberFormat="1" applyFont="1" applyFill="1" applyBorder="1" applyAlignment="1">
      <alignment horizontal="left"/>
    </xf>
    <xf numFmtId="0" fontId="34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/>
    <xf numFmtId="4" fontId="20" fillId="4" borderId="0" xfId="0" applyNumberFormat="1" applyFont="1" applyFill="1" applyAlignment="1">
      <alignment horizontal="center"/>
    </xf>
    <xf numFmtId="0" fontId="20" fillId="4" borderId="0" xfId="0" applyNumberFormat="1" applyFont="1" applyFill="1" applyAlignment="1">
      <alignment horizontal="center"/>
    </xf>
    <xf numFmtId="0" fontId="33" fillId="4" borderId="1" xfId="4" applyNumberFormat="1" applyFont="1" applyFill="1" applyBorder="1" applyAlignment="1">
      <alignment horizontal="left" wrapText="1"/>
    </xf>
    <xf numFmtId="0" fontId="23" fillId="0" borderId="0" xfId="0" applyFont="1"/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_Лист1" xfId="4"/>
    <cellStyle name="Обычный_Лист2" xfId="5"/>
    <cellStyle name="Процентный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0</xdr:row>
          <xdr:rowOff>0</xdr:rowOff>
        </xdr:from>
        <xdr:to>
          <xdr:col>3</xdr:col>
          <xdr:colOff>2190750</xdr:colOff>
          <xdr:row>0</xdr:row>
          <xdr:rowOff>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0</xdr:row>
          <xdr:rowOff>47625</xdr:rowOff>
        </xdr:from>
        <xdr:to>
          <xdr:col>3</xdr:col>
          <xdr:colOff>2247900</xdr:colOff>
          <xdr:row>6</xdr:row>
          <xdr:rowOff>123825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wmf"/><Relationship Id="rId2" Type="http://schemas.openxmlformats.org/officeDocument/2006/relationships/hyperlink" Target="mailto:kip@kiptrast.ru" TargetMode="External"/><Relationship Id="rId1" Type="http://schemas.openxmlformats.org/officeDocument/2006/relationships/hyperlink" Target="http://www.kip-trast.ru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03"/>
  <sheetViews>
    <sheetView tabSelected="1" view="pageBreakPreview" topLeftCell="A790" zoomScale="120" zoomScaleSheetLayoutView="120" workbookViewId="0">
      <selection activeCell="A14" sqref="A14:F14"/>
    </sheetView>
  </sheetViews>
  <sheetFormatPr defaultRowHeight="12.6" customHeight="1"/>
  <cols>
    <col min="1" max="1" width="3" style="181" customWidth="1"/>
    <col min="2" max="2" width="2.85546875" style="182" customWidth="1"/>
    <col min="3" max="3" width="24.28515625" style="5" customWidth="1"/>
    <col min="4" max="4" width="43.140625" style="10" customWidth="1"/>
    <col min="5" max="5" width="9.42578125" style="58" customWidth="1"/>
    <col min="6" max="6" width="9.140625" style="97"/>
    <col min="7" max="16384" width="9.140625" style="8"/>
  </cols>
  <sheetData>
    <row r="1" spans="1:6" ht="12.6" customHeight="1">
      <c r="A1" s="163"/>
      <c r="B1" s="164"/>
      <c r="D1" s="67"/>
      <c r="F1" s="91"/>
    </row>
    <row r="2" spans="1:6" ht="12.6" customHeight="1">
      <c r="A2" s="163"/>
      <c r="B2" s="164"/>
      <c r="D2" s="67"/>
      <c r="F2" s="91"/>
    </row>
    <row r="3" spans="1:6" ht="12.6" customHeight="1">
      <c r="A3" s="163"/>
      <c r="B3" s="164"/>
      <c r="D3" s="67"/>
      <c r="F3" s="91"/>
    </row>
    <row r="4" spans="1:6" ht="12.6" customHeight="1">
      <c r="A4" s="163"/>
      <c r="B4" s="164"/>
      <c r="D4" s="67"/>
      <c r="F4" s="91"/>
    </row>
    <row r="5" spans="1:6" ht="12.6" customHeight="1">
      <c r="A5" s="163"/>
      <c r="B5" s="164"/>
      <c r="D5" s="67"/>
      <c r="F5" s="91"/>
    </row>
    <row r="6" spans="1:6" ht="12.6" customHeight="1">
      <c r="A6" s="163"/>
      <c r="B6" s="164"/>
      <c r="D6" s="67"/>
      <c r="F6" s="91"/>
    </row>
    <row r="7" spans="1:6" ht="12.6" customHeight="1">
      <c r="A7" s="163"/>
      <c r="B7" s="164"/>
      <c r="D7" s="67"/>
      <c r="F7" s="91"/>
    </row>
    <row r="8" spans="1:6" ht="16.5" customHeight="1">
      <c r="A8" s="163"/>
      <c r="B8" s="164"/>
      <c r="C8" s="68" t="s">
        <v>674</v>
      </c>
      <c r="D8" s="68"/>
      <c r="F8" s="91"/>
    </row>
    <row r="9" spans="1:6" s="71" customFormat="1" ht="15" customHeight="1">
      <c r="A9" s="165"/>
      <c r="B9" s="166"/>
      <c r="C9" s="68" t="s">
        <v>675</v>
      </c>
      <c r="D9" s="69"/>
      <c r="E9" s="70"/>
      <c r="F9" s="92"/>
    </row>
    <row r="10" spans="1:6" s="73" customFormat="1" ht="15.75" customHeight="1">
      <c r="A10" s="165"/>
      <c r="B10" s="166"/>
      <c r="C10" s="68" t="s">
        <v>676</v>
      </c>
      <c r="D10" s="69"/>
      <c r="E10" s="72"/>
      <c r="F10" s="92"/>
    </row>
    <row r="11" spans="1:6" s="76" customFormat="1" ht="12.6" customHeight="1">
      <c r="A11" s="167"/>
      <c r="B11" s="168"/>
      <c r="C11" s="74" t="s">
        <v>677</v>
      </c>
      <c r="D11" s="139"/>
      <c r="E11" s="140"/>
      <c r="F11" s="140"/>
    </row>
    <row r="12" spans="1:6" s="76" customFormat="1" ht="12.6" customHeight="1">
      <c r="A12" s="167"/>
      <c r="B12" s="168"/>
      <c r="C12" s="74" t="s">
        <v>678</v>
      </c>
      <c r="D12" s="140"/>
      <c r="E12" s="140"/>
      <c r="F12" s="140"/>
    </row>
    <row r="13" spans="1:6" s="76" customFormat="1" ht="12.6" customHeight="1" thickBot="1">
      <c r="A13" s="167"/>
      <c r="B13" s="168"/>
      <c r="C13" s="74"/>
      <c r="D13" s="75"/>
      <c r="E13" s="75"/>
      <c r="F13" s="75"/>
    </row>
    <row r="14" spans="1:6" s="11" customFormat="1" ht="16.5" customHeight="1" thickBot="1">
      <c r="A14" s="142" t="s">
        <v>1311</v>
      </c>
      <c r="B14" s="143"/>
      <c r="C14" s="143"/>
      <c r="D14" s="143"/>
      <c r="E14" s="143"/>
      <c r="F14" s="144"/>
    </row>
    <row r="15" spans="1:6" s="12" customFormat="1" ht="16.5" customHeight="1" thickBot="1">
      <c r="A15" s="145" t="s">
        <v>49</v>
      </c>
      <c r="B15" s="146"/>
      <c r="C15" s="146"/>
      <c r="D15" s="146"/>
      <c r="E15" s="146"/>
      <c r="F15" s="147"/>
    </row>
    <row r="16" spans="1:6" s="13" customFormat="1" ht="14.25" customHeight="1">
      <c r="A16" s="148" t="s">
        <v>75</v>
      </c>
      <c r="B16" s="149"/>
      <c r="C16" s="149"/>
      <c r="D16" s="149"/>
      <c r="E16" s="150"/>
      <c r="F16" s="101"/>
    </row>
    <row r="17" spans="1:6 16384:16384" s="14" customFormat="1" ht="14.25" customHeight="1">
      <c r="A17" s="151" t="s">
        <v>33</v>
      </c>
      <c r="B17" s="152"/>
      <c r="C17" s="152"/>
      <c r="D17" s="153"/>
      <c r="E17" s="90" t="s">
        <v>578</v>
      </c>
      <c r="F17" s="94" t="s">
        <v>695</v>
      </c>
    </row>
    <row r="18" spans="1:6 16384:16384" s="38" customFormat="1" ht="14.25" customHeight="1">
      <c r="A18" s="151" t="s">
        <v>577</v>
      </c>
      <c r="B18" s="152"/>
      <c r="C18" s="152"/>
      <c r="D18" s="152"/>
      <c r="E18" s="153"/>
      <c r="F18" s="93"/>
    </row>
    <row r="19" spans="1:6 16384:16384" s="38" customFormat="1" ht="12.6" customHeight="1">
      <c r="A19" s="44"/>
      <c r="B19" s="42"/>
      <c r="C19" s="52" t="s">
        <v>185</v>
      </c>
      <c r="D19" s="45" t="s">
        <v>399</v>
      </c>
      <c r="E19" s="78">
        <v>1793</v>
      </c>
      <c r="F19" s="95">
        <f>E19*1.05</f>
        <v>1882.65</v>
      </c>
    </row>
    <row r="20" spans="1:6 16384:16384" s="38" customFormat="1" ht="12.6" customHeight="1">
      <c r="A20" s="44"/>
      <c r="B20" s="42"/>
      <c r="C20" s="52" t="s">
        <v>809</v>
      </c>
      <c r="D20" s="45" t="s">
        <v>810</v>
      </c>
      <c r="E20" s="78">
        <v>1493</v>
      </c>
      <c r="F20" s="95">
        <f>E20*1.05</f>
        <v>1567.65</v>
      </c>
    </row>
    <row r="21" spans="1:6 16384:16384" s="38" customFormat="1" ht="12.6" customHeight="1">
      <c r="A21" s="44"/>
      <c r="B21" s="42"/>
      <c r="C21" s="52" t="s">
        <v>830</v>
      </c>
      <c r="D21" s="45" t="s">
        <v>831</v>
      </c>
      <c r="E21" s="78">
        <v>1891</v>
      </c>
      <c r="F21" s="95">
        <f>E21*1.05</f>
        <v>1985.5500000000002</v>
      </c>
    </row>
    <row r="22" spans="1:6 16384:16384" s="38" customFormat="1" ht="12.6" customHeight="1">
      <c r="A22" s="44"/>
      <c r="B22" s="42"/>
      <c r="C22" s="52" t="s">
        <v>1049</v>
      </c>
      <c r="D22" s="45" t="s">
        <v>1050</v>
      </c>
      <c r="E22" s="78">
        <v>1192</v>
      </c>
      <c r="F22" s="95">
        <f>E22*1.05</f>
        <v>1251.6000000000001</v>
      </c>
    </row>
    <row r="23" spans="1:6 16384:16384" s="38" customFormat="1" ht="16.5" customHeight="1">
      <c r="A23" s="123" t="s">
        <v>615</v>
      </c>
      <c r="B23" s="124"/>
      <c r="C23" s="124"/>
      <c r="D23" s="124"/>
      <c r="E23" s="125"/>
      <c r="F23" s="96"/>
    </row>
    <row r="24" spans="1:6 16384:16384" s="38" customFormat="1" ht="12.6" customHeight="1">
      <c r="A24" s="44"/>
      <c r="B24" s="42"/>
      <c r="C24" s="52" t="s">
        <v>1280</v>
      </c>
      <c r="D24" s="45" t="s">
        <v>1281</v>
      </c>
      <c r="E24" s="78">
        <v>3892</v>
      </c>
      <c r="F24" s="95">
        <f>E24*1.05</f>
        <v>4086.6000000000004</v>
      </c>
      <c r="XFD24" s="118">
        <f t="shared" ref="XFD24:XFD33" si="0">SUM(E24:XFC24)</f>
        <v>7978.6</v>
      </c>
    </row>
    <row r="25" spans="1:6 16384:16384" s="38" customFormat="1" ht="12.6" customHeight="1">
      <c r="A25" s="44"/>
      <c r="B25" s="42"/>
      <c r="C25" s="52" t="s">
        <v>592</v>
      </c>
      <c r="D25" s="45" t="s">
        <v>101</v>
      </c>
      <c r="E25" s="78">
        <v>2268.9499999999998</v>
      </c>
      <c r="F25" s="95">
        <f>E25*1.05</f>
        <v>2382.3975</v>
      </c>
      <c r="XFD25" s="118">
        <f t="shared" si="0"/>
        <v>4651.3474999999999</v>
      </c>
    </row>
    <row r="26" spans="1:6 16384:16384" s="38" customFormat="1" ht="12.6" customHeight="1">
      <c r="A26" s="44"/>
      <c r="B26" s="42"/>
      <c r="C26" s="52" t="s">
        <v>591</v>
      </c>
      <c r="D26" s="45" t="s">
        <v>98</v>
      </c>
      <c r="E26" s="78">
        <v>1983</v>
      </c>
      <c r="F26" s="95">
        <f>E26*1.05</f>
        <v>2082.15</v>
      </c>
      <c r="XFD26" s="118">
        <f t="shared" si="0"/>
        <v>4065.15</v>
      </c>
    </row>
    <row r="27" spans="1:6 16384:16384" s="38" customFormat="1" ht="12.6" customHeight="1">
      <c r="A27" s="44"/>
      <c r="B27" s="42"/>
      <c r="C27" s="52" t="s">
        <v>591</v>
      </c>
      <c r="D27" s="45" t="s">
        <v>54</v>
      </c>
      <c r="E27" s="78">
        <v>2738.15</v>
      </c>
      <c r="F27" s="95">
        <f>E27*1.05</f>
        <v>2875.0575000000003</v>
      </c>
      <c r="XFD27" s="118">
        <f t="shared" si="0"/>
        <v>5613.2075000000004</v>
      </c>
    </row>
    <row r="28" spans="1:6 16384:16384" s="38" customFormat="1" ht="12.6" customHeight="1">
      <c r="A28" s="44"/>
      <c r="B28" s="42"/>
      <c r="C28" s="52" t="s">
        <v>1282</v>
      </c>
      <c r="D28" s="45" t="s">
        <v>54</v>
      </c>
      <c r="E28" s="78">
        <v>3892</v>
      </c>
      <c r="F28" s="95">
        <f>E28*1.05</f>
        <v>4086.6000000000004</v>
      </c>
      <c r="XFD28" s="118">
        <f t="shared" si="0"/>
        <v>7978.6</v>
      </c>
    </row>
    <row r="29" spans="1:6 16384:16384" s="38" customFormat="1" ht="12.6" customHeight="1">
      <c r="A29" s="44"/>
      <c r="B29" s="42"/>
      <c r="C29" s="52" t="s">
        <v>809</v>
      </c>
      <c r="D29" s="45" t="s">
        <v>1062</v>
      </c>
      <c r="E29" s="78">
        <v>1622</v>
      </c>
      <c r="F29" s="95">
        <f>E29*1.05</f>
        <v>1703.1000000000001</v>
      </c>
      <c r="XFD29" s="118">
        <f t="shared" si="0"/>
        <v>3325.1000000000004</v>
      </c>
    </row>
    <row r="30" spans="1:6 16384:16384" s="38" customFormat="1" ht="12.6" customHeight="1">
      <c r="A30" s="44"/>
      <c r="B30" s="42"/>
      <c r="C30" s="52" t="s">
        <v>1063</v>
      </c>
      <c r="D30" s="45" t="s">
        <v>1064</v>
      </c>
      <c r="E30" s="78">
        <v>1393</v>
      </c>
      <c r="F30" s="95">
        <f>E30*1.05</f>
        <v>1462.65</v>
      </c>
      <c r="XFD30" s="118">
        <f t="shared" si="0"/>
        <v>2855.65</v>
      </c>
    </row>
    <row r="31" spans="1:6 16384:16384" s="38" customFormat="1" ht="12.6" customHeight="1">
      <c r="A31" s="44"/>
      <c r="B31" s="42"/>
      <c r="C31" s="52" t="s">
        <v>1061</v>
      </c>
      <c r="D31" s="45" t="s">
        <v>52</v>
      </c>
      <c r="E31" s="78">
        <v>1993</v>
      </c>
      <c r="F31" s="95">
        <f>E31*1.05</f>
        <v>2092.65</v>
      </c>
      <c r="XFD31" s="118">
        <f t="shared" si="0"/>
        <v>4085.65</v>
      </c>
    </row>
    <row r="32" spans="1:6 16384:16384" s="38" customFormat="1" ht="12.6" customHeight="1">
      <c r="A32" s="44"/>
      <c r="B32" s="42"/>
      <c r="C32" s="52" t="s">
        <v>1249</v>
      </c>
      <c r="D32" s="45" t="s">
        <v>1251</v>
      </c>
      <c r="E32" s="78">
        <v>1891</v>
      </c>
      <c r="F32" s="95">
        <f>E32*1.05</f>
        <v>1985.5500000000002</v>
      </c>
      <c r="XFD32" s="118">
        <f t="shared" si="0"/>
        <v>3876.55</v>
      </c>
    </row>
    <row r="33" spans="1:6 16384:16384" s="38" customFormat="1" ht="12.6" customHeight="1">
      <c r="A33" s="44"/>
      <c r="B33" s="42"/>
      <c r="C33" s="52" t="s">
        <v>1123</v>
      </c>
      <c r="D33" s="45" t="s">
        <v>1124</v>
      </c>
      <c r="E33" s="78">
        <v>1892</v>
      </c>
      <c r="F33" s="95">
        <f>E33*1.05</f>
        <v>1986.6000000000001</v>
      </c>
      <c r="XFD33" s="118">
        <f t="shared" si="0"/>
        <v>3878.6000000000004</v>
      </c>
    </row>
    <row r="34" spans="1:6 16384:16384" s="14" customFormat="1" ht="14.25" customHeight="1">
      <c r="A34" s="123" t="s">
        <v>34</v>
      </c>
      <c r="B34" s="124"/>
      <c r="C34" s="124"/>
      <c r="D34" s="124"/>
      <c r="E34" s="125"/>
      <c r="F34" s="96"/>
    </row>
    <row r="35" spans="1:6 16384:16384" s="38" customFormat="1" ht="15" customHeight="1">
      <c r="A35" s="119" t="s">
        <v>577</v>
      </c>
      <c r="B35" s="120"/>
      <c r="C35" s="120"/>
      <c r="D35" s="120"/>
      <c r="E35" s="121"/>
      <c r="F35" s="96"/>
    </row>
    <row r="36" spans="1:6 16384:16384" s="38" customFormat="1" ht="15.75" customHeight="1">
      <c r="A36" s="119" t="s">
        <v>616</v>
      </c>
      <c r="B36" s="120"/>
      <c r="C36" s="120"/>
      <c r="D36" s="120"/>
      <c r="E36" s="121"/>
      <c r="F36" s="96"/>
    </row>
    <row r="37" spans="1:6 16384:16384" s="43" customFormat="1" ht="12.6" customHeight="1">
      <c r="A37" s="39"/>
      <c r="B37" s="40"/>
      <c r="C37" s="55" t="s">
        <v>97</v>
      </c>
      <c r="D37" s="56" t="s">
        <v>337</v>
      </c>
      <c r="E37" s="79">
        <v>845</v>
      </c>
      <c r="F37" s="95">
        <f t="shared" ref="F37:F55" si="1">E37*1.05</f>
        <v>887.25</v>
      </c>
    </row>
    <row r="38" spans="1:6 16384:16384" s="43" customFormat="1" ht="12.6" customHeight="1">
      <c r="A38" s="44"/>
      <c r="B38" s="42"/>
      <c r="C38" s="52" t="s">
        <v>494</v>
      </c>
      <c r="D38" s="7" t="s">
        <v>453</v>
      </c>
      <c r="E38" s="80">
        <v>945</v>
      </c>
      <c r="F38" s="95">
        <f t="shared" si="1"/>
        <v>992.25</v>
      </c>
    </row>
    <row r="39" spans="1:6 16384:16384" s="43" customFormat="1" ht="12.6" customHeight="1">
      <c r="A39" s="39"/>
      <c r="B39" s="40"/>
      <c r="C39" s="55" t="s">
        <v>1153</v>
      </c>
      <c r="D39" s="56" t="s">
        <v>337</v>
      </c>
      <c r="E39" s="79">
        <v>1184</v>
      </c>
      <c r="F39" s="95">
        <f t="shared" si="1"/>
        <v>1243.2</v>
      </c>
    </row>
    <row r="40" spans="1:6 16384:16384" s="43" customFormat="1" ht="12.6" customHeight="1">
      <c r="A40" s="39"/>
      <c r="B40" s="40"/>
      <c r="C40" s="55" t="s">
        <v>696</v>
      </c>
      <c r="D40" s="56" t="s">
        <v>337</v>
      </c>
      <c r="E40" s="79">
        <v>895</v>
      </c>
      <c r="F40" s="95">
        <f t="shared" si="1"/>
        <v>939.75</v>
      </c>
    </row>
    <row r="41" spans="1:6 16384:16384" ht="12.6" customHeight="1">
      <c r="A41" s="44"/>
      <c r="B41" s="42"/>
      <c r="C41" s="52" t="s">
        <v>697</v>
      </c>
      <c r="D41" s="7" t="s">
        <v>572</v>
      </c>
      <c r="E41" s="80">
        <v>983</v>
      </c>
      <c r="F41" s="95">
        <f t="shared" si="1"/>
        <v>1032.1500000000001</v>
      </c>
    </row>
    <row r="42" spans="1:6 16384:16384" ht="12.6" customHeight="1">
      <c r="A42" s="39"/>
      <c r="B42" s="40"/>
      <c r="C42" s="55" t="s">
        <v>1151</v>
      </c>
      <c r="D42" s="56" t="s">
        <v>1152</v>
      </c>
      <c r="E42" s="79">
        <v>1492</v>
      </c>
      <c r="F42" s="95">
        <f t="shared" si="1"/>
        <v>1566.6000000000001</v>
      </c>
    </row>
    <row r="43" spans="1:6 16384:16384" ht="12.6" customHeight="1">
      <c r="A43" s="44"/>
      <c r="B43" s="42"/>
      <c r="C43" s="52" t="s">
        <v>860</v>
      </c>
      <c r="D43" s="7" t="s">
        <v>572</v>
      </c>
      <c r="E43" s="80">
        <v>1192</v>
      </c>
      <c r="F43" s="95">
        <f t="shared" si="1"/>
        <v>1251.6000000000001</v>
      </c>
    </row>
    <row r="44" spans="1:6 16384:16384" ht="12.6" customHeight="1">
      <c r="A44" s="39"/>
      <c r="B44" s="40"/>
      <c r="C44" s="55" t="s">
        <v>1111</v>
      </c>
      <c r="D44" s="56" t="s">
        <v>337</v>
      </c>
      <c r="E44" s="79">
        <v>1493</v>
      </c>
      <c r="F44" s="95">
        <f t="shared" si="1"/>
        <v>1567.65</v>
      </c>
    </row>
    <row r="45" spans="1:6 16384:16384" ht="12.6" customHeight="1">
      <c r="A45" s="39"/>
      <c r="B45" s="40"/>
      <c r="C45" s="55" t="s">
        <v>454</v>
      </c>
      <c r="D45" s="56" t="s">
        <v>337</v>
      </c>
      <c r="E45" s="79">
        <v>845</v>
      </c>
      <c r="F45" s="95">
        <f t="shared" si="1"/>
        <v>887.25</v>
      </c>
    </row>
    <row r="46" spans="1:6 16384:16384" ht="12.6" customHeight="1">
      <c r="A46" s="39"/>
      <c r="B46" s="40"/>
      <c r="C46" s="55" t="s">
        <v>698</v>
      </c>
      <c r="D46" s="56" t="s">
        <v>337</v>
      </c>
      <c r="E46" s="79">
        <v>845</v>
      </c>
      <c r="F46" s="95">
        <f t="shared" si="1"/>
        <v>887.25</v>
      </c>
    </row>
    <row r="47" spans="1:6 16384:16384" ht="12.6" customHeight="1">
      <c r="A47" s="39"/>
      <c r="B47" s="40"/>
      <c r="C47" s="55" t="s">
        <v>574</v>
      </c>
      <c r="D47" s="56" t="s">
        <v>572</v>
      </c>
      <c r="E47" s="79">
        <v>1094</v>
      </c>
      <c r="F47" s="95">
        <f t="shared" si="1"/>
        <v>1148.7</v>
      </c>
    </row>
    <row r="48" spans="1:6 16384:16384" s="38" customFormat="1" ht="12.6" customHeight="1">
      <c r="A48" s="39"/>
      <c r="B48" s="40"/>
      <c r="C48" s="55" t="s">
        <v>574</v>
      </c>
      <c r="D48" s="56" t="s">
        <v>573</v>
      </c>
      <c r="E48" s="79">
        <v>1194</v>
      </c>
      <c r="F48" s="95">
        <f t="shared" si="1"/>
        <v>1253.7</v>
      </c>
    </row>
    <row r="49" spans="1:6" s="38" customFormat="1" ht="12.6" customHeight="1">
      <c r="A49" s="39"/>
      <c r="B49" s="40"/>
      <c r="C49" s="55" t="s">
        <v>575</v>
      </c>
      <c r="D49" s="56" t="s">
        <v>576</v>
      </c>
      <c r="E49" s="79">
        <v>1982</v>
      </c>
      <c r="F49" s="95">
        <f t="shared" si="1"/>
        <v>2081.1</v>
      </c>
    </row>
    <row r="50" spans="1:6" s="38" customFormat="1" ht="12.6" customHeight="1">
      <c r="A50" s="39"/>
      <c r="B50" s="40"/>
      <c r="C50" s="55" t="s">
        <v>1114</v>
      </c>
      <c r="D50" s="56" t="s">
        <v>572</v>
      </c>
      <c r="E50" s="79">
        <v>1292</v>
      </c>
      <c r="F50" s="95">
        <f t="shared" si="1"/>
        <v>1356.6000000000001</v>
      </c>
    </row>
    <row r="51" spans="1:6" s="38" customFormat="1" ht="12.6" customHeight="1">
      <c r="A51" s="39"/>
      <c r="B51" s="40"/>
      <c r="C51" s="55" t="s">
        <v>1114</v>
      </c>
      <c r="D51" s="56" t="s">
        <v>1115</v>
      </c>
      <c r="E51" s="79">
        <v>1392</v>
      </c>
      <c r="F51" s="95">
        <f t="shared" si="1"/>
        <v>1461.6000000000001</v>
      </c>
    </row>
    <row r="52" spans="1:6" s="38" customFormat="1" ht="12.6" customHeight="1">
      <c r="A52" s="39"/>
      <c r="B52" s="40"/>
      <c r="C52" s="55" t="s">
        <v>1155</v>
      </c>
      <c r="D52" s="56" t="s">
        <v>1201</v>
      </c>
      <c r="E52" s="79">
        <v>1392</v>
      </c>
      <c r="F52" s="95">
        <f t="shared" si="1"/>
        <v>1461.6000000000001</v>
      </c>
    </row>
    <row r="53" spans="1:6" ht="12.6" customHeight="1">
      <c r="A53" s="44"/>
      <c r="B53" s="42"/>
      <c r="C53" s="52" t="s">
        <v>360</v>
      </c>
      <c r="D53" s="45" t="s">
        <v>572</v>
      </c>
      <c r="E53" s="78">
        <v>992</v>
      </c>
      <c r="F53" s="95">
        <f t="shared" si="1"/>
        <v>1041.6000000000001</v>
      </c>
    </row>
    <row r="54" spans="1:6" s="43" customFormat="1" ht="12.6" customHeight="1">
      <c r="A54" s="169"/>
      <c r="B54" s="77"/>
      <c r="C54" s="65" t="s">
        <v>852</v>
      </c>
      <c r="D54" s="60" t="s">
        <v>572</v>
      </c>
      <c r="E54" s="84">
        <v>994</v>
      </c>
      <c r="F54" s="95">
        <f t="shared" si="1"/>
        <v>1043.7</v>
      </c>
    </row>
    <row r="55" spans="1:6" s="43" customFormat="1" ht="12.6" customHeight="1">
      <c r="A55" s="169"/>
      <c r="B55" s="77"/>
      <c r="C55" s="65" t="s">
        <v>852</v>
      </c>
      <c r="D55" s="60" t="s">
        <v>1115</v>
      </c>
      <c r="E55" s="84">
        <v>1094</v>
      </c>
      <c r="F55" s="95">
        <f t="shared" si="1"/>
        <v>1148.7</v>
      </c>
    </row>
    <row r="56" spans="1:6" s="38" customFormat="1" ht="14.25" customHeight="1">
      <c r="A56" s="119" t="s">
        <v>617</v>
      </c>
      <c r="B56" s="120"/>
      <c r="C56" s="120"/>
      <c r="D56" s="120"/>
      <c r="E56" s="121"/>
      <c r="F56" s="96"/>
    </row>
    <row r="57" spans="1:6" ht="12.6" customHeight="1">
      <c r="A57" s="44"/>
      <c r="B57" s="42"/>
      <c r="C57" s="52" t="s">
        <v>494</v>
      </c>
      <c r="D57" s="7" t="s">
        <v>495</v>
      </c>
      <c r="E57" s="80">
        <v>983</v>
      </c>
      <c r="F57" s="95">
        <f t="shared" ref="F57:F63" si="2">E57*1.05</f>
        <v>1032.1500000000001</v>
      </c>
    </row>
    <row r="58" spans="1:6" ht="12.6" customHeight="1">
      <c r="A58" s="44"/>
      <c r="B58" s="42"/>
      <c r="C58" s="52" t="s">
        <v>494</v>
      </c>
      <c r="D58" s="7" t="s">
        <v>861</v>
      </c>
      <c r="E58" s="80">
        <v>1083</v>
      </c>
      <c r="F58" s="95">
        <f t="shared" si="2"/>
        <v>1137.1500000000001</v>
      </c>
    </row>
    <row r="59" spans="1:6" ht="12.6" customHeight="1">
      <c r="A59" s="44"/>
      <c r="B59" s="42"/>
      <c r="C59" s="52" t="s">
        <v>494</v>
      </c>
      <c r="D59" s="7" t="s">
        <v>1184</v>
      </c>
      <c r="E59" s="80">
        <v>1133</v>
      </c>
      <c r="F59" s="95">
        <f t="shared" si="2"/>
        <v>1189.6500000000001</v>
      </c>
    </row>
    <row r="60" spans="1:6" s="38" customFormat="1" ht="12.6" customHeight="1">
      <c r="A60" s="44"/>
      <c r="B60" s="42"/>
      <c r="C60" s="52" t="s">
        <v>860</v>
      </c>
      <c r="D60" s="7" t="s">
        <v>495</v>
      </c>
      <c r="E60" s="80">
        <v>1292</v>
      </c>
      <c r="F60" s="95">
        <f t="shared" si="2"/>
        <v>1356.6000000000001</v>
      </c>
    </row>
    <row r="61" spans="1:6" s="38" customFormat="1" ht="12.6" customHeight="1">
      <c r="A61" s="44"/>
      <c r="B61" s="42"/>
      <c r="C61" s="52" t="s">
        <v>1185</v>
      </c>
      <c r="D61" s="7" t="s">
        <v>495</v>
      </c>
      <c r="E61" s="80">
        <v>1591</v>
      </c>
      <c r="F61" s="95">
        <f t="shared" si="2"/>
        <v>1670.5500000000002</v>
      </c>
    </row>
    <row r="62" spans="1:6" s="38" customFormat="1" ht="12.6" customHeight="1">
      <c r="A62" s="44"/>
      <c r="B62" s="42"/>
      <c r="C62" s="52" t="s">
        <v>1185</v>
      </c>
      <c r="D62" s="7" t="s">
        <v>1154</v>
      </c>
      <c r="E62" s="80">
        <v>1691</v>
      </c>
      <c r="F62" s="95">
        <f t="shared" si="2"/>
        <v>1775.5500000000002</v>
      </c>
    </row>
    <row r="63" spans="1:6" ht="12.6" customHeight="1">
      <c r="A63" s="44"/>
      <c r="B63" s="42"/>
      <c r="C63" s="52" t="s">
        <v>497</v>
      </c>
      <c r="D63" s="7" t="s">
        <v>1184</v>
      </c>
      <c r="E63" s="80">
        <v>1142</v>
      </c>
      <c r="F63" s="95">
        <f t="shared" si="2"/>
        <v>1199.1000000000001</v>
      </c>
    </row>
    <row r="64" spans="1:6" s="38" customFormat="1" ht="13.5" customHeight="1">
      <c r="A64" s="119" t="s">
        <v>618</v>
      </c>
      <c r="B64" s="120"/>
      <c r="C64" s="120"/>
      <c r="D64" s="120"/>
      <c r="E64" s="121"/>
      <c r="F64" s="96"/>
    </row>
    <row r="65" spans="1:6" s="38" customFormat="1" ht="13.5" customHeight="1">
      <c r="A65" s="170"/>
      <c r="B65" s="49"/>
      <c r="C65" s="110" t="s">
        <v>981</v>
      </c>
      <c r="D65" s="110" t="s">
        <v>496</v>
      </c>
      <c r="E65" s="81">
        <v>992</v>
      </c>
      <c r="F65" s="95">
        <v>936.6</v>
      </c>
    </row>
    <row r="66" spans="1:6" ht="12.6" customHeight="1">
      <c r="A66" s="44"/>
      <c r="B66" s="42"/>
      <c r="C66" s="52" t="s">
        <v>1153</v>
      </c>
      <c r="D66" s="7" t="s">
        <v>863</v>
      </c>
      <c r="E66" s="80">
        <v>1791</v>
      </c>
      <c r="F66" s="95">
        <f t="shared" ref="F66:F74" si="3">E66*1.05</f>
        <v>1880.5500000000002</v>
      </c>
    </row>
    <row r="67" spans="1:6" ht="12.6" customHeight="1">
      <c r="A67" s="44"/>
      <c r="B67" s="42"/>
      <c r="C67" s="52" t="s">
        <v>404</v>
      </c>
      <c r="D67" s="7" t="s">
        <v>402</v>
      </c>
      <c r="E67" s="78">
        <v>1129</v>
      </c>
      <c r="F67" s="95">
        <f t="shared" si="3"/>
        <v>1185.45</v>
      </c>
    </row>
    <row r="68" spans="1:6" ht="12.6" customHeight="1">
      <c r="A68" s="44"/>
      <c r="B68" s="42"/>
      <c r="C68" s="52" t="s">
        <v>404</v>
      </c>
      <c r="D68" s="7" t="s">
        <v>776</v>
      </c>
      <c r="E68" s="78">
        <v>1229</v>
      </c>
      <c r="F68" s="95">
        <f t="shared" si="3"/>
        <v>1290.45</v>
      </c>
    </row>
    <row r="69" spans="1:6" ht="12.6" customHeight="1">
      <c r="A69" s="44"/>
      <c r="B69" s="42"/>
      <c r="C69" s="52" t="s">
        <v>405</v>
      </c>
      <c r="D69" s="7" t="s">
        <v>903</v>
      </c>
      <c r="E69" s="78">
        <v>1259</v>
      </c>
      <c r="F69" s="95">
        <f t="shared" si="3"/>
        <v>1321.95</v>
      </c>
    </row>
    <row r="70" spans="1:6" ht="12.6" customHeight="1">
      <c r="A70" s="44"/>
      <c r="B70" s="42"/>
      <c r="C70" s="52" t="s">
        <v>403</v>
      </c>
      <c r="D70" s="7" t="s">
        <v>402</v>
      </c>
      <c r="E70" s="78">
        <v>1129</v>
      </c>
      <c r="F70" s="95">
        <f t="shared" si="3"/>
        <v>1185.45</v>
      </c>
    </row>
    <row r="71" spans="1:6" ht="12.6" customHeight="1">
      <c r="A71" s="44"/>
      <c r="B71" s="42"/>
      <c r="C71" s="52" t="s">
        <v>403</v>
      </c>
      <c r="D71" s="7" t="s">
        <v>776</v>
      </c>
      <c r="E71" s="78">
        <v>1229</v>
      </c>
      <c r="F71" s="95">
        <f t="shared" si="3"/>
        <v>1290.45</v>
      </c>
    </row>
    <row r="72" spans="1:6" s="38" customFormat="1" ht="12.6" customHeight="1">
      <c r="A72" s="44"/>
      <c r="B72" s="42"/>
      <c r="C72" s="52" t="s">
        <v>777</v>
      </c>
      <c r="D72" s="7" t="s">
        <v>496</v>
      </c>
      <c r="E72" s="105">
        <v>1291</v>
      </c>
      <c r="F72" s="95">
        <f t="shared" si="3"/>
        <v>1355.55</v>
      </c>
    </row>
    <row r="73" spans="1:6" s="38" customFormat="1" ht="12.6" customHeight="1">
      <c r="A73" s="44"/>
      <c r="B73" s="42"/>
      <c r="C73" s="52" t="s">
        <v>852</v>
      </c>
      <c r="D73" s="45" t="s">
        <v>496</v>
      </c>
      <c r="E73" s="106">
        <v>1182</v>
      </c>
      <c r="F73" s="95">
        <f t="shared" si="3"/>
        <v>1241.1000000000001</v>
      </c>
    </row>
    <row r="74" spans="1:6" s="38" customFormat="1" ht="12.6" customHeight="1">
      <c r="A74" s="44"/>
      <c r="B74" s="42"/>
      <c r="C74" s="52" t="s">
        <v>852</v>
      </c>
      <c r="D74" s="7" t="s">
        <v>694</v>
      </c>
      <c r="E74" s="105">
        <v>1282</v>
      </c>
      <c r="F74" s="95">
        <f t="shared" si="3"/>
        <v>1346.1000000000001</v>
      </c>
    </row>
    <row r="75" spans="1:6" s="38" customFormat="1" ht="15.75" customHeight="1">
      <c r="A75" s="119" t="s">
        <v>958</v>
      </c>
      <c r="B75" s="120"/>
      <c r="C75" s="120"/>
      <c r="D75" s="120"/>
      <c r="E75" s="121"/>
      <c r="F75" s="96"/>
    </row>
    <row r="76" spans="1:6" s="38" customFormat="1" ht="12.6" customHeight="1">
      <c r="A76" s="39"/>
      <c r="B76" s="40"/>
      <c r="C76" s="55" t="s">
        <v>97</v>
      </c>
      <c r="D76" s="56" t="s">
        <v>986</v>
      </c>
      <c r="E76" s="79">
        <v>1541</v>
      </c>
      <c r="F76" s="95">
        <f t="shared" ref="F76:F85" si="4">E76*1.05</f>
        <v>1618.0500000000002</v>
      </c>
    </row>
    <row r="77" spans="1:6" ht="12.6" customHeight="1">
      <c r="A77" s="39"/>
      <c r="B77" s="40"/>
      <c r="C77" s="55" t="s">
        <v>494</v>
      </c>
      <c r="D77" s="56" t="s">
        <v>959</v>
      </c>
      <c r="E77" s="79">
        <v>1391</v>
      </c>
      <c r="F77" s="95">
        <f t="shared" si="4"/>
        <v>1460.55</v>
      </c>
    </row>
    <row r="78" spans="1:6" ht="12.6" customHeight="1">
      <c r="A78" s="39"/>
      <c r="B78" s="40"/>
      <c r="C78" s="55" t="s">
        <v>494</v>
      </c>
      <c r="D78" s="56" t="s">
        <v>1125</v>
      </c>
      <c r="E78" s="79">
        <v>1641</v>
      </c>
      <c r="F78" s="95">
        <f>E78*1.05</f>
        <v>1723.0500000000002</v>
      </c>
    </row>
    <row r="79" spans="1:6" s="38" customFormat="1" ht="12.6" customHeight="1">
      <c r="A79" s="39"/>
      <c r="B79" s="40"/>
      <c r="C79" s="55" t="s">
        <v>696</v>
      </c>
      <c r="D79" s="56" t="s">
        <v>959</v>
      </c>
      <c r="E79" s="79">
        <v>1382</v>
      </c>
      <c r="F79" s="95">
        <f t="shared" si="4"/>
        <v>1451.1000000000001</v>
      </c>
    </row>
    <row r="80" spans="1:6" ht="12.6" customHeight="1">
      <c r="A80" s="39"/>
      <c r="B80" s="40"/>
      <c r="C80" s="55" t="s">
        <v>1111</v>
      </c>
      <c r="D80" s="56" t="s">
        <v>959</v>
      </c>
      <c r="E80" s="79">
        <v>1693</v>
      </c>
      <c r="F80" s="95">
        <f>E80*1.05</f>
        <v>1777.65</v>
      </c>
    </row>
    <row r="81" spans="1:6" ht="12.6" customHeight="1">
      <c r="A81" s="39"/>
      <c r="B81" s="40"/>
      <c r="C81" s="55" t="s">
        <v>868</v>
      </c>
      <c r="D81" s="56" t="s">
        <v>959</v>
      </c>
      <c r="E81" s="79">
        <v>1382</v>
      </c>
      <c r="F81" s="95">
        <f t="shared" si="4"/>
        <v>1451.1000000000001</v>
      </c>
    </row>
    <row r="82" spans="1:6" ht="12.6" customHeight="1">
      <c r="A82" s="39"/>
      <c r="B82" s="40"/>
      <c r="C82" s="55" t="s">
        <v>1019</v>
      </c>
      <c r="D82" s="56" t="s">
        <v>959</v>
      </c>
      <c r="E82" s="79">
        <v>1382</v>
      </c>
      <c r="F82" s="95">
        <f>E82*1.05</f>
        <v>1451.1000000000001</v>
      </c>
    </row>
    <row r="83" spans="1:6" s="43" customFormat="1" ht="12.6" customHeight="1">
      <c r="A83" s="39"/>
      <c r="B83" s="40"/>
      <c r="C83" s="62" t="s">
        <v>574</v>
      </c>
      <c r="D83" s="64" t="s">
        <v>959</v>
      </c>
      <c r="E83" s="79">
        <v>1682</v>
      </c>
      <c r="F83" s="95">
        <f t="shared" si="4"/>
        <v>1766.1000000000001</v>
      </c>
    </row>
    <row r="84" spans="1:6" s="43" customFormat="1" ht="12.6" customHeight="1">
      <c r="A84" s="44"/>
      <c r="B84" s="42"/>
      <c r="C84" s="63" t="s">
        <v>497</v>
      </c>
      <c r="D84" s="60" t="s">
        <v>959</v>
      </c>
      <c r="E84" s="78">
        <v>1792</v>
      </c>
      <c r="F84" s="95">
        <f t="shared" si="4"/>
        <v>1881.6000000000001</v>
      </c>
    </row>
    <row r="85" spans="1:6" s="43" customFormat="1" ht="12.6" customHeight="1">
      <c r="A85" s="44"/>
      <c r="B85" s="42"/>
      <c r="C85" s="63" t="s">
        <v>497</v>
      </c>
      <c r="D85" s="60" t="s">
        <v>986</v>
      </c>
      <c r="E85" s="78">
        <v>1992</v>
      </c>
      <c r="F85" s="95">
        <f t="shared" si="4"/>
        <v>2091.6</v>
      </c>
    </row>
    <row r="86" spans="1:6" s="38" customFormat="1" ht="15.75" customHeight="1">
      <c r="A86" s="119" t="s">
        <v>1065</v>
      </c>
      <c r="B86" s="120"/>
      <c r="C86" s="120"/>
      <c r="D86" s="120"/>
      <c r="E86" s="121"/>
      <c r="F86" s="96"/>
    </row>
    <row r="87" spans="1:6" ht="12.6" customHeight="1">
      <c r="A87" s="44"/>
      <c r="B87" s="42"/>
      <c r="C87" s="61" t="s">
        <v>880</v>
      </c>
      <c r="D87" s="45" t="s">
        <v>881</v>
      </c>
      <c r="E87" s="81">
        <v>3992</v>
      </c>
      <c r="F87" s="95">
        <v>3666.6</v>
      </c>
    </row>
    <row r="88" spans="1:6" ht="12.6" customHeight="1">
      <c r="A88" s="44"/>
      <c r="B88" s="42"/>
      <c r="C88" s="61" t="s">
        <v>857</v>
      </c>
      <c r="D88" s="45" t="s">
        <v>345</v>
      </c>
      <c r="E88" s="81">
        <v>1382</v>
      </c>
      <c r="F88" s="95">
        <f t="shared" ref="F88:F98" si="5">E88*1.05</f>
        <v>1451.1000000000001</v>
      </c>
    </row>
    <row r="89" spans="1:6" ht="12.6" customHeight="1">
      <c r="A89" s="44"/>
      <c r="B89" s="42"/>
      <c r="C89" s="61" t="s">
        <v>857</v>
      </c>
      <c r="D89" s="45" t="s">
        <v>859</v>
      </c>
      <c r="E89" s="81">
        <v>1482</v>
      </c>
      <c r="F89" s="95">
        <f t="shared" si="5"/>
        <v>1556.1000000000001</v>
      </c>
    </row>
    <row r="90" spans="1:6" ht="12.6" customHeight="1">
      <c r="A90" s="44"/>
      <c r="B90" s="42"/>
      <c r="C90" s="61" t="s">
        <v>858</v>
      </c>
      <c r="D90" s="45" t="s">
        <v>345</v>
      </c>
      <c r="E90" s="81">
        <v>1541</v>
      </c>
      <c r="F90" s="95">
        <f t="shared" si="5"/>
        <v>1618.0500000000002</v>
      </c>
    </row>
    <row r="91" spans="1:6" ht="12.6" customHeight="1">
      <c r="A91" s="44"/>
      <c r="B91" s="42"/>
      <c r="C91" s="61" t="s">
        <v>1116</v>
      </c>
      <c r="D91" s="45" t="s">
        <v>345</v>
      </c>
      <c r="E91" s="81">
        <v>1541</v>
      </c>
      <c r="F91" s="95">
        <f t="shared" si="5"/>
        <v>1618.0500000000002</v>
      </c>
    </row>
    <row r="92" spans="1:6" s="43" customFormat="1" ht="12.6" customHeight="1">
      <c r="A92" s="44"/>
      <c r="B92" s="42"/>
      <c r="C92" s="59" t="s">
        <v>864</v>
      </c>
      <c r="D92" s="60" t="s">
        <v>896</v>
      </c>
      <c r="E92" s="81">
        <v>2483</v>
      </c>
      <c r="F92" s="95">
        <f t="shared" si="5"/>
        <v>2607.15</v>
      </c>
    </row>
    <row r="93" spans="1:6" s="43" customFormat="1" ht="12.6" customHeight="1">
      <c r="A93" s="44"/>
      <c r="B93" s="42"/>
      <c r="C93" s="59" t="s">
        <v>1020</v>
      </c>
      <c r="D93" s="60" t="s">
        <v>859</v>
      </c>
      <c r="E93" s="81">
        <v>1482</v>
      </c>
      <c r="F93" s="95">
        <f t="shared" si="5"/>
        <v>1556.1000000000001</v>
      </c>
    </row>
    <row r="94" spans="1:6" ht="12.6" customHeight="1">
      <c r="A94" s="44"/>
      <c r="B94" s="42"/>
      <c r="C94" s="59" t="s">
        <v>869</v>
      </c>
      <c r="D94" s="45" t="s">
        <v>859</v>
      </c>
      <c r="E94" s="82">
        <v>1792</v>
      </c>
      <c r="F94" s="95">
        <f t="shared" si="5"/>
        <v>1881.6000000000001</v>
      </c>
    </row>
    <row r="95" spans="1:6" ht="12.6" customHeight="1">
      <c r="A95" s="44"/>
      <c r="B95" s="42"/>
      <c r="C95" s="59" t="s">
        <v>870</v>
      </c>
      <c r="D95" s="45" t="s">
        <v>859</v>
      </c>
      <c r="E95" s="82">
        <v>1682</v>
      </c>
      <c r="F95" s="95">
        <f t="shared" si="5"/>
        <v>1766.1000000000001</v>
      </c>
    </row>
    <row r="96" spans="1:6" ht="12.6" customHeight="1">
      <c r="A96" s="44"/>
      <c r="B96" s="42"/>
      <c r="C96" s="59" t="s">
        <v>872</v>
      </c>
      <c r="D96" s="45" t="s">
        <v>865</v>
      </c>
      <c r="E96" s="82">
        <v>2592</v>
      </c>
      <c r="F96" s="95">
        <f t="shared" si="5"/>
        <v>2721.6</v>
      </c>
    </row>
    <row r="97" spans="1:6" ht="12.6" customHeight="1">
      <c r="A97" s="44"/>
      <c r="B97" s="42"/>
      <c r="C97" s="61" t="s">
        <v>872</v>
      </c>
      <c r="D97" s="45" t="s">
        <v>873</v>
      </c>
      <c r="E97" s="81">
        <v>2692</v>
      </c>
      <c r="F97" s="95">
        <f t="shared" si="5"/>
        <v>2826.6</v>
      </c>
    </row>
    <row r="98" spans="1:6" ht="12.6" customHeight="1">
      <c r="A98" s="44"/>
      <c r="B98" s="42"/>
      <c r="C98" s="59" t="s">
        <v>871</v>
      </c>
      <c r="D98" s="45" t="s">
        <v>621</v>
      </c>
      <c r="E98" s="82">
        <v>2461</v>
      </c>
      <c r="F98" s="95">
        <f t="shared" si="5"/>
        <v>2584.0500000000002</v>
      </c>
    </row>
    <row r="99" spans="1:6" s="38" customFormat="1" ht="15" customHeight="1">
      <c r="A99" s="119" t="s">
        <v>619</v>
      </c>
      <c r="B99" s="120"/>
      <c r="C99" s="120"/>
      <c r="D99" s="120"/>
      <c r="E99" s="121"/>
      <c r="F99" s="96"/>
    </row>
    <row r="100" spans="1:6" s="38" customFormat="1" ht="14.25" customHeight="1">
      <c r="A100" s="119" t="s">
        <v>616</v>
      </c>
      <c r="B100" s="120"/>
      <c r="C100" s="120"/>
      <c r="D100" s="120"/>
      <c r="E100" s="121"/>
      <c r="F100" s="96"/>
    </row>
    <row r="101" spans="1:6" ht="12.6" customHeight="1">
      <c r="A101" s="39"/>
      <c r="B101" s="40"/>
      <c r="C101" s="55" t="s">
        <v>882</v>
      </c>
      <c r="D101" s="56" t="s">
        <v>900</v>
      </c>
      <c r="E101" s="79">
        <v>1232</v>
      </c>
      <c r="F101" s="95">
        <f t="shared" ref="F101:F111" si="6">E101*1.05</f>
        <v>1293.6000000000001</v>
      </c>
    </row>
    <row r="102" spans="1:6" ht="12.6" customHeight="1">
      <c r="A102" s="44"/>
      <c r="B102" s="42"/>
      <c r="C102" s="52" t="s">
        <v>97</v>
      </c>
      <c r="D102" s="7" t="s">
        <v>455</v>
      </c>
      <c r="E102" s="80">
        <v>962</v>
      </c>
      <c r="F102" s="95">
        <f t="shared" si="6"/>
        <v>1010.1</v>
      </c>
    </row>
    <row r="103" spans="1:6" ht="12.6" customHeight="1">
      <c r="A103" s="44"/>
      <c r="B103" s="42"/>
      <c r="C103" s="52" t="s">
        <v>97</v>
      </c>
      <c r="D103" s="7" t="s">
        <v>620</v>
      </c>
      <c r="E103" s="80">
        <v>1062</v>
      </c>
      <c r="F103" s="95">
        <f t="shared" si="6"/>
        <v>1115.1000000000001</v>
      </c>
    </row>
    <row r="104" spans="1:6" ht="12.6" customHeight="1">
      <c r="A104" s="44"/>
      <c r="B104" s="42"/>
      <c r="C104" s="52" t="s">
        <v>860</v>
      </c>
      <c r="D104" s="7" t="s">
        <v>900</v>
      </c>
      <c r="E104" s="80">
        <v>1179</v>
      </c>
      <c r="F104" s="95">
        <f t="shared" si="6"/>
        <v>1237.95</v>
      </c>
    </row>
    <row r="105" spans="1:6" ht="12.6" customHeight="1">
      <c r="A105" s="44"/>
      <c r="B105" s="42"/>
      <c r="C105" s="52" t="s">
        <v>860</v>
      </c>
      <c r="D105" s="7" t="s">
        <v>1186</v>
      </c>
      <c r="E105" s="80">
        <v>1279</v>
      </c>
      <c r="F105" s="95">
        <f>E105*1.05</f>
        <v>1342.95</v>
      </c>
    </row>
    <row r="106" spans="1:6" ht="12.6" customHeight="1">
      <c r="A106" s="39"/>
      <c r="B106" s="40"/>
      <c r="C106" s="55" t="s">
        <v>1111</v>
      </c>
      <c r="D106" s="56" t="s">
        <v>900</v>
      </c>
      <c r="E106" s="79">
        <v>1593</v>
      </c>
      <c r="F106" s="95">
        <f t="shared" si="6"/>
        <v>1672.65</v>
      </c>
    </row>
    <row r="107" spans="1:6" ht="12.6" customHeight="1">
      <c r="A107" s="39"/>
      <c r="B107" s="40"/>
      <c r="C107" s="55" t="s">
        <v>884</v>
      </c>
      <c r="D107" s="56" t="s">
        <v>498</v>
      </c>
      <c r="E107" s="79">
        <v>2982</v>
      </c>
      <c r="F107" s="95">
        <f t="shared" si="6"/>
        <v>3131.1</v>
      </c>
    </row>
    <row r="108" spans="1:6" s="38" customFormat="1" ht="12.6" customHeight="1">
      <c r="A108" s="39"/>
      <c r="B108" s="40"/>
      <c r="C108" s="55" t="s">
        <v>360</v>
      </c>
      <c r="D108" s="56" t="s">
        <v>699</v>
      </c>
      <c r="E108" s="79">
        <v>994</v>
      </c>
      <c r="F108" s="95">
        <f t="shared" si="6"/>
        <v>1043.7</v>
      </c>
    </row>
    <row r="109" spans="1:6" s="38" customFormat="1" ht="12.6" customHeight="1">
      <c r="A109" s="39"/>
      <c r="B109" s="40"/>
      <c r="C109" s="55" t="s">
        <v>1114</v>
      </c>
      <c r="D109" s="56" t="s">
        <v>699</v>
      </c>
      <c r="E109" s="79">
        <v>1392</v>
      </c>
      <c r="F109" s="95">
        <f t="shared" si="6"/>
        <v>1461.6000000000001</v>
      </c>
    </row>
    <row r="110" spans="1:6" ht="12.6" customHeight="1">
      <c r="A110" s="39"/>
      <c r="B110" s="40"/>
      <c r="C110" s="55" t="s">
        <v>1114</v>
      </c>
      <c r="D110" s="56" t="s">
        <v>1117</v>
      </c>
      <c r="E110" s="79">
        <v>1492</v>
      </c>
      <c r="F110" s="95">
        <f t="shared" si="6"/>
        <v>1566.6000000000001</v>
      </c>
    </row>
    <row r="111" spans="1:6" ht="12.6" customHeight="1">
      <c r="A111" s="39"/>
      <c r="B111" s="40"/>
      <c r="C111" s="55" t="s">
        <v>1155</v>
      </c>
      <c r="D111" s="56" t="s">
        <v>699</v>
      </c>
      <c r="E111" s="79">
        <v>1392</v>
      </c>
      <c r="F111" s="95">
        <f t="shared" si="6"/>
        <v>1461.6000000000001</v>
      </c>
    </row>
    <row r="112" spans="1:6" s="38" customFormat="1" ht="15.75" customHeight="1">
      <c r="A112" s="119" t="s">
        <v>617</v>
      </c>
      <c r="B112" s="120"/>
      <c r="C112" s="120"/>
      <c r="D112" s="120"/>
      <c r="E112" s="121"/>
      <c r="F112" s="96"/>
    </row>
    <row r="113" spans="1:6" ht="12.6" customHeight="1">
      <c r="A113" s="39"/>
      <c r="B113" s="40"/>
      <c r="C113" s="52" t="s">
        <v>97</v>
      </c>
      <c r="D113" s="56" t="s">
        <v>1202</v>
      </c>
      <c r="E113" s="79">
        <v>1292</v>
      </c>
      <c r="F113" s="95">
        <f>E113*1.05</f>
        <v>1356.6000000000001</v>
      </c>
    </row>
    <row r="114" spans="1:6" ht="12.6" customHeight="1">
      <c r="A114" s="39"/>
      <c r="B114" s="40"/>
      <c r="C114" s="52" t="s">
        <v>889</v>
      </c>
      <c r="D114" s="56" t="s">
        <v>1118</v>
      </c>
      <c r="E114" s="79">
        <v>1492</v>
      </c>
      <c r="F114" s="95">
        <f>E114*1.05</f>
        <v>1566.6000000000001</v>
      </c>
    </row>
    <row r="115" spans="1:6" s="38" customFormat="1" ht="18.75" customHeight="1">
      <c r="A115" s="123" t="s">
        <v>618</v>
      </c>
      <c r="B115" s="124"/>
      <c r="C115" s="124"/>
      <c r="D115" s="124"/>
      <c r="E115" s="124"/>
      <c r="F115" s="96"/>
    </row>
    <row r="116" spans="1:6" s="43" customFormat="1" ht="12.6" customHeight="1">
      <c r="A116" s="44"/>
      <c r="B116" s="42"/>
      <c r="C116" s="63" t="s">
        <v>1248</v>
      </c>
      <c r="D116" s="45" t="s">
        <v>1252</v>
      </c>
      <c r="E116" s="83">
        <v>2182</v>
      </c>
      <c r="F116" s="95">
        <f>E116*1.05</f>
        <v>2291.1</v>
      </c>
    </row>
    <row r="117" spans="1:6" s="43" customFormat="1" ht="12.6" customHeight="1">
      <c r="A117" s="44"/>
      <c r="B117" s="42"/>
      <c r="C117" s="63" t="s">
        <v>1248</v>
      </c>
      <c r="D117" s="45" t="s">
        <v>1253</v>
      </c>
      <c r="E117" s="83">
        <v>3292</v>
      </c>
      <c r="F117" s="95">
        <f>E117*1.05</f>
        <v>3456.6000000000004</v>
      </c>
    </row>
    <row r="118" spans="1:6" s="43" customFormat="1" ht="12.6" customHeight="1">
      <c r="A118" s="169"/>
      <c r="B118" s="77"/>
      <c r="C118" s="65" t="s">
        <v>885</v>
      </c>
      <c r="D118" s="60" t="s">
        <v>406</v>
      </c>
      <c r="E118" s="84">
        <v>1791</v>
      </c>
      <c r="F118" s="95">
        <f>E118*1.05</f>
        <v>1880.5500000000002</v>
      </c>
    </row>
    <row r="119" spans="1:6" s="43" customFormat="1" ht="12.6" customHeight="1">
      <c r="A119" s="169"/>
      <c r="B119" s="77"/>
      <c r="C119" s="116" t="s">
        <v>886</v>
      </c>
      <c r="D119" s="117" t="s">
        <v>778</v>
      </c>
      <c r="E119" s="84">
        <v>3973</v>
      </c>
      <c r="F119" s="95">
        <f>E119*1.05</f>
        <v>4171.6500000000005</v>
      </c>
    </row>
    <row r="120" spans="1:6" s="38" customFormat="1" ht="15.75" customHeight="1">
      <c r="A120" s="119" t="s">
        <v>958</v>
      </c>
      <c r="B120" s="120"/>
      <c r="C120" s="120"/>
      <c r="D120" s="120"/>
      <c r="E120" s="121"/>
      <c r="F120" s="96"/>
    </row>
    <row r="121" spans="1:6" ht="12.6" customHeight="1">
      <c r="A121" s="39"/>
      <c r="B121" s="40"/>
      <c r="C121" s="55" t="s">
        <v>887</v>
      </c>
      <c r="D121" s="56" t="s">
        <v>960</v>
      </c>
      <c r="E121" s="79">
        <v>1482</v>
      </c>
      <c r="F121" s="95">
        <f t="shared" ref="F121:F131" si="7">E121*1.05</f>
        <v>1556.1000000000001</v>
      </c>
    </row>
    <row r="122" spans="1:6" ht="12.6" customHeight="1">
      <c r="A122" s="39"/>
      <c r="B122" s="40"/>
      <c r="C122" s="55" t="s">
        <v>888</v>
      </c>
      <c r="D122" s="56" t="s">
        <v>987</v>
      </c>
      <c r="E122" s="79">
        <v>2993</v>
      </c>
      <c r="F122" s="95">
        <f t="shared" si="7"/>
        <v>3142.65</v>
      </c>
    </row>
    <row r="123" spans="1:6" ht="12.6" customHeight="1">
      <c r="A123" s="39"/>
      <c r="B123" s="40"/>
      <c r="C123" s="55" t="s">
        <v>1203</v>
      </c>
      <c r="D123" s="56" t="s">
        <v>987</v>
      </c>
      <c r="E123" s="79">
        <v>3812</v>
      </c>
      <c r="F123" s="95">
        <f t="shared" si="7"/>
        <v>4002.6000000000004</v>
      </c>
    </row>
    <row r="124" spans="1:6" ht="12.6" customHeight="1">
      <c r="A124" s="39"/>
      <c r="B124" s="40"/>
      <c r="C124" s="55" t="s">
        <v>1113</v>
      </c>
      <c r="D124" s="56" t="s">
        <v>988</v>
      </c>
      <c r="E124" s="79">
        <v>2592</v>
      </c>
      <c r="F124" s="95">
        <f t="shared" si="7"/>
        <v>2721.6</v>
      </c>
    </row>
    <row r="125" spans="1:6" ht="12.6" customHeight="1">
      <c r="A125" s="44"/>
      <c r="B125" s="42"/>
      <c r="C125" s="61" t="s">
        <v>883</v>
      </c>
      <c r="D125" s="45" t="s">
        <v>961</v>
      </c>
      <c r="E125" s="81">
        <v>1292</v>
      </c>
      <c r="F125" s="95">
        <f t="shared" si="7"/>
        <v>1356.6000000000001</v>
      </c>
    </row>
    <row r="126" spans="1:6" ht="12.6" customHeight="1">
      <c r="A126" s="39"/>
      <c r="B126" s="40"/>
      <c r="C126" s="55" t="s">
        <v>889</v>
      </c>
      <c r="D126" s="56" t="s">
        <v>988</v>
      </c>
      <c r="E126" s="79">
        <v>2592</v>
      </c>
      <c r="F126" s="95">
        <f t="shared" si="7"/>
        <v>2721.6</v>
      </c>
    </row>
    <row r="127" spans="1:6" ht="12.6" customHeight="1">
      <c r="A127" s="39"/>
      <c r="B127" s="40"/>
      <c r="C127" s="55" t="s">
        <v>1111</v>
      </c>
      <c r="D127" s="56" t="s">
        <v>961</v>
      </c>
      <c r="E127" s="79">
        <v>1793</v>
      </c>
      <c r="F127" s="95">
        <f t="shared" si="7"/>
        <v>1882.65</v>
      </c>
    </row>
    <row r="128" spans="1:6" s="43" customFormat="1" ht="12.6" customHeight="1">
      <c r="A128" s="39"/>
      <c r="B128" s="40"/>
      <c r="C128" s="62" t="s">
        <v>1109</v>
      </c>
      <c r="D128" s="56" t="s">
        <v>1110</v>
      </c>
      <c r="E128" s="111">
        <v>1482</v>
      </c>
      <c r="F128" s="95">
        <f t="shared" si="7"/>
        <v>1556.1000000000001</v>
      </c>
    </row>
    <row r="129" spans="1:6" s="43" customFormat="1" ht="12.6" customHeight="1">
      <c r="A129" s="39"/>
      <c r="B129" s="40"/>
      <c r="C129" s="62" t="s">
        <v>884</v>
      </c>
      <c r="D129" s="56" t="s">
        <v>962</v>
      </c>
      <c r="E129" s="111">
        <v>3292</v>
      </c>
      <c r="F129" s="95">
        <f t="shared" si="7"/>
        <v>3456.6000000000004</v>
      </c>
    </row>
    <row r="130" spans="1:6" ht="12.6" customHeight="1">
      <c r="A130" s="44"/>
      <c r="B130" s="42"/>
      <c r="C130" s="52" t="s">
        <v>890</v>
      </c>
      <c r="D130" s="45" t="s">
        <v>988</v>
      </c>
      <c r="E130" s="78">
        <v>2362</v>
      </c>
      <c r="F130" s="95">
        <f t="shared" si="7"/>
        <v>2480.1</v>
      </c>
    </row>
    <row r="131" spans="1:6" ht="12.6" customHeight="1">
      <c r="A131" s="44"/>
      <c r="B131" s="42"/>
      <c r="C131" s="52" t="s">
        <v>1204</v>
      </c>
      <c r="D131" s="45" t="s">
        <v>987</v>
      </c>
      <c r="E131" s="78">
        <v>3582</v>
      </c>
      <c r="F131" s="95">
        <f t="shared" si="7"/>
        <v>3761.1000000000004</v>
      </c>
    </row>
    <row r="132" spans="1:6" s="38" customFormat="1" ht="14.25" customHeight="1">
      <c r="A132" s="123" t="s">
        <v>1065</v>
      </c>
      <c r="B132" s="124"/>
      <c r="C132" s="124"/>
      <c r="D132" s="124"/>
      <c r="E132" s="124"/>
      <c r="F132" s="96"/>
    </row>
    <row r="133" spans="1:6" ht="12.6" customHeight="1">
      <c r="A133" s="44"/>
      <c r="B133" s="42"/>
      <c r="C133" s="61" t="s">
        <v>857</v>
      </c>
      <c r="D133" s="45" t="s">
        <v>901</v>
      </c>
      <c r="E133" s="81">
        <v>1392</v>
      </c>
      <c r="F133" s="95">
        <f t="shared" ref="F133:F139" si="8">E133*1.05</f>
        <v>1461.6000000000001</v>
      </c>
    </row>
    <row r="134" spans="1:6" ht="12.6" customHeight="1">
      <c r="A134" s="44"/>
      <c r="B134" s="42"/>
      <c r="C134" s="61" t="s">
        <v>891</v>
      </c>
      <c r="D134" s="45" t="s">
        <v>902</v>
      </c>
      <c r="E134" s="81">
        <v>2486</v>
      </c>
      <c r="F134" s="95">
        <f t="shared" si="8"/>
        <v>2610.3000000000002</v>
      </c>
    </row>
    <row r="135" spans="1:6" ht="12.6" customHeight="1">
      <c r="A135" s="44"/>
      <c r="B135" s="42"/>
      <c r="C135" s="61" t="s">
        <v>1112</v>
      </c>
      <c r="D135" s="45" t="s">
        <v>691</v>
      </c>
      <c r="E135" s="115">
        <v>1589</v>
      </c>
      <c r="F135" s="95">
        <f t="shared" si="8"/>
        <v>1668.45</v>
      </c>
    </row>
    <row r="136" spans="1:6" ht="12.6" customHeight="1">
      <c r="A136" s="44"/>
      <c r="B136" s="42"/>
      <c r="C136" s="61" t="s">
        <v>893</v>
      </c>
      <c r="D136" s="45" t="s">
        <v>894</v>
      </c>
      <c r="E136" s="115">
        <v>4383</v>
      </c>
      <c r="F136" s="95">
        <f t="shared" si="8"/>
        <v>4602.1500000000005</v>
      </c>
    </row>
    <row r="137" spans="1:6" ht="12.6" customHeight="1">
      <c r="A137" s="44"/>
      <c r="B137" s="42"/>
      <c r="C137" s="61" t="s">
        <v>893</v>
      </c>
      <c r="D137" s="45" t="s">
        <v>895</v>
      </c>
      <c r="E137" s="115">
        <v>3992</v>
      </c>
      <c r="F137" s="95">
        <f t="shared" si="8"/>
        <v>4191.6000000000004</v>
      </c>
    </row>
    <row r="138" spans="1:6" ht="12.6" customHeight="1">
      <c r="A138" s="44"/>
      <c r="B138" s="42"/>
      <c r="C138" s="183" t="s">
        <v>1283</v>
      </c>
      <c r="D138" s="45" t="s">
        <v>1254</v>
      </c>
      <c r="E138" s="115">
        <v>2182</v>
      </c>
      <c r="F138" s="95">
        <f t="shared" si="8"/>
        <v>2291.1</v>
      </c>
    </row>
    <row r="139" spans="1:6" ht="12.6" customHeight="1">
      <c r="A139" s="44"/>
      <c r="B139" s="42"/>
      <c r="C139" s="183" t="s">
        <v>1283</v>
      </c>
      <c r="D139" s="45" t="s">
        <v>1255</v>
      </c>
      <c r="E139" s="115">
        <v>1982</v>
      </c>
      <c r="F139" s="95">
        <f t="shared" si="8"/>
        <v>2081.1</v>
      </c>
    </row>
    <row r="140" spans="1:6" s="38" customFormat="1" ht="15.75" customHeight="1">
      <c r="A140" s="154" t="s">
        <v>853</v>
      </c>
      <c r="B140" s="155"/>
      <c r="C140" s="155"/>
      <c r="D140" s="155"/>
      <c r="E140" s="156"/>
      <c r="F140" s="114"/>
    </row>
    <row r="141" spans="1:6" s="38" customFormat="1" ht="15.75" customHeight="1">
      <c r="A141" s="129" t="s">
        <v>897</v>
      </c>
      <c r="B141" s="157"/>
      <c r="C141" s="157"/>
      <c r="D141" s="157"/>
      <c r="E141" s="158"/>
      <c r="F141" s="96"/>
    </row>
    <row r="142" spans="1:6" s="47" customFormat="1" ht="12.6" customHeight="1">
      <c r="A142" s="44"/>
      <c r="B142" s="42"/>
      <c r="C142" s="52" t="s">
        <v>862</v>
      </c>
      <c r="D142" s="7" t="s">
        <v>863</v>
      </c>
      <c r="E142" s="78">
        <v>1971</v>
      </c>
      <c r="F142" s="95">
        <f t="shared" ref="F142:F149" si="9">E142*1.05</f>
        <v>2069.5500000000002</v>
      </c>
    </row>
    <row r="143" spans="1:6" ht="12.6" customHeight="1">
      <c r="A143" s="44"/>
      <c r="B143" s="42"/>
      <c r="C143" s="52" t="s">
        <v>839</v>
      </c>
      <c r="D143" s="45" t="s">
        <v>844</v>
      </c>
      <c r="E143" s="78">
        <v>1971</v>
      </c>
      <c r="F143" s="95">
        <f t="shared" si="9"/>
        <v>2069.5500000000002</v>
      </c>
    </row>
    <row r="144" spans="1:6" s="38" customFormat="1" ht="12.6" customHeight="1">
      <c r="A144" s="44"/>
      <c r="B144" s="42"/>
      <c r="C144" s="52" t="s">
        <v>840</v>
      </c>
      <c r="D144" s="45" t="s">
        <v>1021</v>
      </c>
      <c r="E144" s="78">
        <v>2992</v>
      </c>
      <c r="F144" s="95">
        <f t="shared" si="9"/>
        <v>3141.6</v>
      </c>
    </row>
    <row r="145" spans="1:6" s="38" customFormat="1" ht="12.6" customHeight="1">
      <c r="A145" s="44"/>
      <c r="B145" s="42"/>
      <c r="C145" s="52" t="s">
        <v>840</v>
      </c>
      <c r="D145" s="45" t="s">
        <v>843</v>
      </c>
      <c r="E145" s="78">
        <v>1993</v>
      </c>
      <c r="F145" s="95">
        <f>E145*1.05</f>
        <v>2092.65</v>
      </c>
    </row>
    <row r="146" spans="1:6" ht="12.6" customHeight="1">
      <c r="A146" s="44"/>
      <c r="B146" s="42"/>
      <c r="C146" s="61" t="s">
        <v>866</v>
      </c>
      <c r="D146" s="45" t="s">
        <v>865</v>
      </c>
      <c r="E146" s="78">
        <v>2492</v>
      </c>
      <c r="F146" s="95">
        <f t="shared" si="9"/>
        <v>2616.6</v>
      </c>
    </row>
    <row r="147" spans="1:6" s="38" customFormat="1" ht="12.6" customHeight="1">
      <c r="A147" s="44"/>
      <c r="B147" s="42"/>
      <c r="C147" s="61" t="s">
        <v>867</v>
      </c>
      <c r="D147" s="60" t="s">
        <v>957</v>
      </c>
      <c r="E147" s="84">
        <v>2284</v>
      </c>
      <c r="F147" s="107">
        <f t="shared" si="9"/>
        <v>2398.2000000000003</v>
      </c>
    </row>
    <row r="148" spans="1:6" ht="12.6" customHeight="1">
      <c r="A148" s="44"/>
      <c r="B148" s="42"/>
      <c r="C148" s="52" t="s">
        <v>892</v>
      </c>
      <c r="D148" s="7" t="s">
        <v>838</v>
      </c>
      <c r="E148" s="80">
        <v>3491</v>
      </c>
      <c r="F148" s="95">
        <f t="shared" si="9"/>
        <v>3665.55</v>
      </c>
    </row>
    <row r="149" spans="1:6" s="38" customFormat="1" ht="12.6" customHeight="1">
      <c r="A149" s="44"/>
      <c r="B149" s="42"/>
      <c r="C149" s="61" t="s">
        <v>904</v>
      </c>
      <c r="D149" s="60" t="s">
        <v>905</v>
      </c>
      <c r="E149" s="84">
        <v>3942</v>
      </c>
      <c r="F149" s="107">
        <f t="shared" si="9"/>
        <v>4139.1000000000004</v>
      </c>
    </row>
    <row r="150" spans="1:6" s="109" customFormat="1" ht="15.75" customHeight="1">
      <c r="A150" s="159" t="s">
        <v>898</v>
      </c>
      <c r="B150" s="157"/>
      <c r="C150" s="157"/>
      <c r="D150" s="157"/>
      <c r="E150" s="158"/>
      <c r="F150" s="108"/>
    </row>
    <row r="151" spans="1:6" s="38" customFormat="1" ht="12.6" customHeight="1">
      <c r="A151" s="44"/>
      <c r="B151" s="42"/>
      <c r="C151" s="52" t="s">
        <v>907</v>
      </c>
      <c r="D151" s="45" t="s">
        <v>906</v>
      </c>
      <c r="E151" s="78">
        <v>5982</v>
      </c>
      <c r="F151" s="95">
        <f>E151*1.05</f>
        <v>6281.1</v>
      </c>
    </row>
    <row r="152" spans="1:6" ht="12.6" customHeight="1">
      <c r="A152" s="44"/>
      <c r="B152" s="42"/>
      <c r="C152" s="63" t="s">
        <v>845</v>
      </c>
      <c r="D152" s="45" t="s">
        <v>846</v>
      </c>
      <c r="E152" s="78">
        <v>1891</v>
      </c>
      <c r="F152" s="95">
        <f>E152*1.05</f>
        <v>1985.5500000000002</v>
      </c>
    </row>
    <row r="153" spans="1:6" s="47" customFormat="1" ht="12.6" customHeight="1">
      <c r="A153" s="44"/>
      <c r="B153" s="42"/>
      <c r="C153" s="52" t="s">
        <v>909</v>
      </c>
      <c r="D153" s="45" t="s">
        <v>908</v>
      </c>
      <c r="E153" s="78">
        <v>3483</v>
      </c>
      <c r="F153" s="95">
        <f>E153*1.05</f>
        <v>3657.15</v>
      </c>
    </row>
    <row r="154" spans="1:6" s="47" customFormat="1" ht="12.6" customHeight="1">
      <c r="A154" s="44"/>
      <c r="B154" s="42"/>
      <c r="C154" s="52" t="s">
        <v>841</v>
      </c>
      <c r="D154" s="45" t="s">
        <v>842</v>
      </c>
      <c r="E154" s="78">
        <v>3982</v>
      </c>
      <c r="F154" s="95">
        <f>E154*1.05</f>
        <v>4181.1000000000004</v>
      </c>
    </row>
    <row r="155" spans="1:6" s="47" customFormat="1" ht="12.6" customHeight="1">
      <c r="A155" s="44"/>
      <c r="B155" s="42"/>
      <c r="C155" s="52" t="s">
        <v>841</v>
      </c>
      <c r="D155" s="45" t="s">
        <v>847</v>
      </c>
      <c r="E155" s="78">
        <v>2391</v>
      </c>
      <c r="F155" s="95">
        <f>E155*1.05</f>
        <v>2510.5500000000002</v>
      </c>
    </row>
    <row r="156" spans="1:6" s="109" customFormat="1" ht="15.75" customHeight="1">
      <c r="A156" s="160" t="s">
        <v>899</v>
      </c>
      <c r="B156" s="161"/>
      <c r="C156" s="161"/>
      <c r="D156" s="161"/>
      <c r="E156" s="162"/>
      <c r="F156" s="108"/>
    </row>
    <row r="157" spans="1:6" ht="12.6" customHeight="1">
      <c r="A157" s="44"/>
      <c r="B157" s="57"/>
      <c r="C157" s="63" t="s">
        <v>834</v>
      </c>
      <c r="D157" s="45" t="s">
        <v>835</v>
      </c>
      <c r="E157" s="78">
        <v>1972</v>
      </c>
      <c r="F157" s="95">
        <f>E157*1.05</f>
        <v>2070.6</v>
      </c>
    </row>
    <row r="158" spans="1:6" s="47" customFormat="1" ht="12.6" customHeight="1">
      <c r="A158" s="44"/>
      <c r="B158" s="57"/>
      <c r="C158" s="52" t="s">
        <v>878</v>
      </c>
      <c r="D158" s="45" t="s">
        <v>879</v>
      </c>
      <c r="E158" s="78">
        <v>1972</v>
      </c>
      <c r="F158" s="95">
        <f>E158*1.05</f>
        <v>2070.6</v>
      </c>
    </row>
    <row r="159" spans="1:6" s="47" customFormat="1" ht="12.6" customHeight="1">
      <c r="A159" s="44"/>
      <c r="B159" s="57"/>
      <c r="C159" s="52" t="s">
        <v>836</v>
      </c>
      <c r="D159" s="45" t="s">
        <v>837</v>
      </c>
      <c r="E159" s="78">
        <v>1872</v>
      </c>
      <c r="F159" s="95">
        <f>E159*1.05</f>
        <v>1965.6000000000001</v>
      </c>
    </row>
    <row r="160" spans="1:6" ht="14.25" customHeight="1">
      <c r="A160" s="122" t="s">
        <v>854</v>
      </c>
      <c r="B160" s="120"/>
      <c r="C160" s="120"/>
      <c r="D160" s="120"/>
      <c r="E160" s="121"/>
      <c r="F160" s="96"/>
    </row>
    <row r="161" spans="1:6" s="16" customFormat="1" ht="15" customHeight="1">
      <c r="A161" s="119" t="s">
        <v>622</v>
      </c>
      <c r="B161" s="120"/>
      <c r="C161" s="120"/>
      <c r="D161" s="120"/>
      <c r="E161" s="121"/>
      <c r="F161" s="96"/>
    </row>
    <row r="162" spans="1:6" ht="12.6" customHeight="1">
      <c r="A162" s="44"/>
      <c r="B162" s="42"/>
      <c r="C162" s="52" t="s">
        <v>623</v>
      </c>
      <c r="D162" s="7" t="s">
        <v>625</v>
      </c>
      <c r="E162" s="80">
        <v>199.5</v>
      </c>
      <c r="F162" s="95">
        <f t="shared" ref="F162:F168" si="10">E162*1.05</f>
        <v>209.47500000000002</v>
      </c>
    </row>
    <row r="163" spans="1:6" ht="12.6" customHeight="1">
      <c r="A163" s="44"/>
      <c r="B163" s="42"/>
      <c r="C163" s="52" t="s">
        <v>989</v>
      </c>
      <c r="D163" s="7" t="s">
        <v>624</v>
      </c>
      <c r="E163" s="80">
        <v>729</v>
      </c>
      <c r="F163" s="95">
        <f t="shared" si="10"/>
        <v>765.45</v>
      </c>
    </row>
    <row r="164" spans="1:6" ht="12.6" customHeight="1">
      <c r="A164" s="44"/>
      <c r="B164" s="42"/>
      <c r="C164" s="52" t="s">
        <v>1122</v>
      </c>
      <c r="D164" s="7" t="s">
        <v>624</v>
      </c>
      <c r="E164" s="80">
        <v>569</v>
      </c>
      <c r="F164" s="95">
        <f>E164*1.05</f>
        <v>597.45000000000005</v>
      </c>
    </row>
    <row r="165" spans="1:6" ht="12.6" customHeight="1">
      <c r="A165" s="44"/>
      <c r="B165" s="42"/>
      <c r="C165" s="52" t="s">
        <v>64</v>
      </c>
      <c r="D165" s="7" t="s">
        <v>877</v>
      </c>
      <c r="E165" s="80">
        <v>393.5</v>
      </c>
      <c r="F165" s="95">
        <f t="shared" si="10"/>
        <v>413.17500000000001</v>
      </c>
    </row>
    <row r="166" spans="1:6" ht="12.6" customHeight="1">
      <c r="A166" s="44"/>
      <c r="B166" s="42"/>
      <c r="C166" s="52" t="s">
        <v>1256</v>
      </c>
      <c r="D166" s="7" t="s">
        <v>1257</v>
      </c>
      <c r="E166" s="80">
        <v>895</v>
      </c>
      <c r="F166" s="95">
        <f t="shared" ref="F166" si="11">E166*1.05</f>
        <v>939.75</v>
      </c>
    </row>
    <row r="167" spans="1:6" ht="12.6" customHeight="1">
      <c r="A167" s="44"/>
      <c r="B167" s="42"/>
      <c r="C167" s="52" t="s">
        <v>64</v>
      </c>
      <c r="D167" s="7" t="s">
        <v>102</v>
      </c>
      <c r="E167" s="80">
        <v>862</v>
      </c>
      <c r="F167" s="95">
        <f t="shared" si="10"/>
        <v>905.1</v>
      </c>
    </row>
    <row r="168" spans="1:6" ht="12.6" customHeight="1">
      <c r="A168" s="44"/>
      <c r="B168" s="42"/>
      <c r="C168" s="52" t="s">
        <v>456</v>
      </c>
      <c r="D168" s="7" t="s">
        <v>457</v>
      </c>
      <c r="E168" s="80">
        <v>648</v>
      </c>
      <c r="F168" s="95">
        <f t="shared" si="10"/>
        <v>680.4</v>
      </c>
    </row>
    <row r="169" spans="1:6" s="16" customFormat="1" ht="16.5" customHeight="1">
      <c r="A169" s="119" t="s">
        <v>36</v>
      </c>
      <c r="B169" s="120"/>
      <c r="C169" s="120"/>
      <c r="D169" s="120"/>
      <c r="E169" s="121"/>
      <c r="F169" s="96"/>
    </row>
    <row r="170" spans="1:6" ht="12.6" customHeight="1">
      <c r="A170" s="44"/>
      <c r="B170" s="42"/>
      <c r="C170" s="52" t="s">
        <v>63</v>
      </c>
      <c r="D170" s="7" t="s">
        <v>14</v>
      </c>
      <c r="E170" s="80">
        <v>47.4</v>
      </c>
      <c r="F170" s="95">
        <f t="shared" ref="F170:F189" si="12">E170*1.05</f>
        <v>49.77</v>
      </c>
    </row>
    <row r="171" spans="1:6" ht="12.6" customHeight="1">
      <c r="A171" s="44"/>
      <c r="B171" s="42"/>
      <c r="C171" s="52" t="s">
        <v>626</v>
      </c>
      <c r="D171" s="7" t="s">
        <v>204</v>
      </c>
      <c r="E171" s="80">
        <v>93.6</v>
      </c>
      <c r="F171" s="95">
        <f t="shared" si="12"/>
        <v>98.28</v>
      </c>
    </row>
    <row r="172" spans="1:6" ht="12.6" customHeight="1">
      <c r="A172" s="44"/>
      <c r="B172" s="42"/>
      <c r="C172" s="52" t="s">
        <v>982</v>
      </c>
      <c r="D172" s="7" t="s">
        <v>686</v>
      </c>
      <c r="E172" s="80">
        <v>1693</v>
      </c>
      <c r="F172" s="95">
        <f t="shared" si="12"/>
        <v>1777.65</v>
      </c>
    </row>
    <row r="173" spans="1:6" ht="12.6" customHeight="1">
      <c r="A173" s="44"/>
      <c r="B173" s="42"/>
      <c r="C173" s="52" t="s">
        <v>95</v>
      </c>
      <c r="D173" s="7" t="s">
        <v>96</v>
      </c>
      <c r="E173" s="80">
        <v>355.8</v>
      </c>
      <c r="F173" s="95">
        <f t="shared" si="12"/>
        <v>373.59000000000003</v>
      </c>
    </row>
    <row r="174" spans="1:6" ht="12.6" customHeight="1">
      <c r="A174" s="44"/>
      <c r="B174" s="42"/>
      <c r="C174" s="52" t="s">
        <v>627</v>
      </c>
      <c r="D174" s="7" t="s">
        <v>628</v>
      </c>
      <c r="E174" s="80">
        <v>395.2</v>
      </c>
      <c r="F174" s="95">
        <f t="shared" si="12"/>
        <v>414.96</v>
      </c>
    </row>
    <row r="175" spans="1:6" ht="12.6" customHeight="1">
      <c r="A175" s="44"/>
      <c r="B175" s="42"/>
      <c r="C175" s="52" t="s">
        <v>222</v>
      </c>
      <c r="D175" s="7" t="s">
        <v>221</v>
      </c>
      <c r="E175" s="80">
        <v>359.5</v>
      </c>
      <c r="F175" s="95">
        <f t="shared" si="12"/>
        <v>377.47500000000002</v>
      </c>
    </row>
    <row r="176" spans="1:6" ht="12.6" customHeight="1">
      <c r="A176" s="44"/>
      <c r="B176" s="42"/>
      <c r="C176" s="52" t="s">
        <v>1156</v>
      </c>
      <c r="D176" s="45" t="s">
        <v>1157</v>
      </c>
      <c r="E176" s="78">
        <v>495</v>
      </c>
      <c r="F176" s="95">
        <f t="shared" si="12"/>
        <v>519.75</v>
      </c>
    </row>
    <row r="177" spans="1:6" ht="12.6" customHeight="1">
      <c r="A177" s="44"/>
      <c r="B177" s="42"/>
      <c r="C177" s="52" t="s">
        <v>581</v>
      </c>
      <c r="D177" s="7" t="s">
        <v>582</v>
      </c>
      <c r="E177" s="80">
        <v>412.44</v>
      </c>
      <c r="F177" s="95">
        <f t="shared" si="12"/>
        <v>433.06200000000001</v>
      </c>
    </row>
    <row r="178" spans="1:6" ht="12.6" customHeight="1">
      <c r="A178" s="44"/>
      <c r="B178" s="42"/>
      <c r="C178" s="52" t="s">
        <v>581</v>
      </c>
      <c r="D178" s="7" t="s">
        <v>874</v>
      </c>
      <c r="E178" s="80">
        <v>581</v>
      </c>
      <c r="F178" s="95">
        <f t="shared" si="12"/>
        <v>610.05000000000007</v>
      </c>
    </row>
    <row r="179" spans="1:6" ht="12.6" customHeight="1">
      <c r="A179" s="44"/>
      <c r="B179" s="42"/>
      <c r="C179" s="52" t="s">
        <v>92</v>
      </c>
      <c r="D179" s="7" t="s">
        <v>99</v>
      </c>
      <c r="E179" s="80">
        <v>274.2</v>
      </c>
      <c r="F179" s="95">
        <f t="shared" si="12"/>
        <v>287.91000000000003</v>
      </c>
    </row>
    <row r="180" spans="1:6" ht="12.6" customHeight="1">
      <c r="A180" s="44"/>
      <c r="B180" s="42"/>
      <c r="C180" s="52" t="s">
        <v>92</v>
      </c>
      <c r="D180" s="7" t="s">
        <v>779</v>
      </c>
      <c r="E180" s="80">
        <v>191.4</v>
      </c>
      <c r="F180" s="95">
        <f t="shared" si="12"/>
        <v>200.97000000000003</v>
      </c>
    </row>
    <row r="181" spans="1:6" ht="12.6" customHeight="1">
      <c r="A181" s="44"/>
      <c r="B181" s="42"/>
      <c r="C181" s="52" t="s">
        <v>92</v>
      </c>
      <c r="D181" s="7" t="s">
        <v>170</v>
      </c>
      <c r="E181" s="80">
        <v>215.4</v>
      </c>
      <c r="F181" s="95">
        <f t="shared" si="12"/>
        <v>226.17000000000002</v>
      </c>
    </row>
    <row r="182" spans="1:6" ht="12.6" customHeight="1">
      <c r="A182" s="44"/>
      <c r="B182" s="42"/>
      <c r="C182" s="52" t="s">
        <v>93</v>
      </c>
      <c r="D182" s="7" t="s">
        <v>94</v>
      </c>
      <c r="E182" s="80">
        <v>215.4</v>
      </c>
      <c r="F182" s="95">
        <f t="shared" si="12"/>
        <v>226.17000000000002</v>
      </c>
    </row>
    <row r="183" spans="1:6" ht="12.6" customHeight="1">
      <c r="A183" s="44"/>
      <c r="B183" s="42"/>
      <c r="C183" s="52" t="s">
        <v>579</v>
      </c>
      <c r="D183" s="7" t="s">
        <v>1022</v>
      </c>
      <c r="E183" s="80">
        <v>334.2</v>
      </c>
      <c r="F183" s="95">
        <f t="shared" si="12"/>
        <v>350.91</v>
      </c>
    </row>
    <row r="184" spans="1:6" ht="12.6" customHeight="1">
      <c r="A184" s="44"/>
      <c r="B184" s="42"/>
      <c r="C184" s="52" t="s">
        <v>579</v>
      </c>
      <c r="D184" s="7" t="s">
        <v>580</v>
      </c>
      <c r="E184" s="80">
        <v>275.39999999999998</v>
      </c>
      <c r="F184" s="95">
        <f t="shared" si="12"/>
        <v>289.17</v>
      </c>
    </row>
    <row r="185" spans="1:6" ht="12.6" customHeight="1">
      <c r="A185" s="44"/>
      <c r="B185" s="42"/>
      <c r="C185" s="52" t="s">
        <v>629</v>
      </c>
      <c r="D185" s="7" t="s">
        <v>630</v>
      </c>
      <c r="E185" s="80">
        <v>429.5</v>
      </c>
      <c r="F185" s="95">
        <f t="shared" si="12"/>
        <v>450.97500000000002</v>
      </c>
    </row>
    <row r="186" spans="1:6" ht="12.6" customHeight="1">
      <c r="A186" s="44"/>
      <c r="B186" s="42"/>
      <c r="C186" s="52" t="s">
        <v>1258</v>
      </c>
      <c r="D186" s="7" t="s">
        <v>1260</v>
      </c>
      <c r="E186" s="80">
        <v>359.4</v>
      </c>
      <c r="F186" s="95">
        <f t="shared" ref="F186" si="13">E186*1.05</f>
        <v>377.37</v>
      </c>
    </row>
    <row r="187" spans="1:6" ht="12.6" customHeight="1">
      <c r="A187" s="44"/>
      <c r="B187" s="42"/>
      <c r="C187" s="52" t="s">
        <v>1205</v>
      </c>
      <c r="D187" s="7" t="s">
        <v>1259</v>
      </c>
      <c r="E187" s="80">
        <v>882</v>
      </c>
      <c r="F187" s="95">
        <f t="shared" si="12"/>
        <v>926.1</v>
      </c>
    </row>
    <row r="188" spans="1:6" ht="12.6" customHeight="1">
      <c r="A188" s="44"/>
      <c r="B188" s="42"/>
      <c r="C188" s="52" t="s">
        <v>1206</v>
      </c>
      <c r="D188" s="7" t="s">
        <v>221</v>
      </c>
      <c r="E188" s="80">
        <v>459.5</v>
      </c>
      <c r="F188" s="95">
        <f t="shared" si="12"/>
        <v>482.47500000000002</v>
      </c>
    </row>
    <row r="189" spans="1:6" ht="12.6" customHeight="1">
      <c r="A189" s="44"/>
      <c r="B189" s="42"/>
      <c r="C189" s="52" t="s">
        <v>407</v>
      </c>
      <c r="D189" s="7" t="s">
        <v>221</v>
      </c>
      <c r="E189" s="80">
        <v>748</v>
      </c>
      <c r="F189" s="95">
        <f t="shared" si="12"/>
        <v>785.4</v>
      </c>
    </row>
    <row r="190" spans="1:6" ht="15.75" customHeight="1">
      <c r="A190" s="119" t="s">
        <v>257</v>
      </c>
      <c r="B190" s="120"/>
      <c r="C190" s="120"/>
      <c r="D190" s="120"/>
      <c r="E190" s="121"/>
      <c r="F190" s="96"/>
    </row>
    <row r="191" spans="1:6" s="27" customFormat="1" ht="12.6" customHeight="1">
      <c r="A191" s="39"/>
      <c r="B191" s="40"/>
      <c r="C191" s="53" t="s">
        <v>237</v>
      </c>
      <c r="D191" s="26" t="s">
        <v>504</v>
      </c>
      <c r="E191" s="85">
        <v>179.5</v>
      </c>
      <c r="F191" s="95">
        <f t="shared" ref="F191:F205" si="14">E191*1.05</f>
        <v>188.47499999999999</v>
      </c>
    </row>
    <row r="192" spans="1:6" s="27" customFormat="1" ht="12.6" customHeight="1">
      <c r="A192" s="39"/>
      <c r="B192" s="40"/>
      <c r="C192" s="53" t="s">
        <v>875</v>
      </c>
      <c r="D192" s="26" t="s">
        <v>876</v>
      </c>
      <c r="E192" s="85">
        <v>348</v>
      </c>
      <c r="F192" s="95">
        <f t="shared" si="14"/>
        <v>365.40000000000003</v>
      </c>
    </row>
    <row r="193" spans="1:6" s="27" customFormat="1" ht="12.6" customHeight="1">
      <c r="A193" s="39"/>
      <c r="B193" s="40"/>
      <c r="C193" s="53" t="s">
        <v>238</v>
      </c>
      <c r="D193" s="26" t="s">
        <v>408</v>
      </c>
      <c r="E193" s="85">
        <v>319.5</v>
      </c>
      <c r="F193" s="95">
        <f t="shared" si="14"/>
        <v>335.47500000000002</v>
      </c>
    </row>
    <row r="194" spans="1:6" s="27" customFormat="1" ht="12.6" customHeight="1">
      <c r="A194" s="39"/>
      <c r="B194" s="40"/>
      <c r="C194" s="53" t="s">
        <v>240</v>
      </c>
      <c r="D194" s="26" t="s">
        <v>260</v>
      </c>
      <c r="E194" s="85">
        <v>98.5</v>
      </c>
      <c r="F194" s="95">
        <f t="shared" si="14"/>
        <v>103.42500000000001</v>
      </c>
    </row>
    <row r="195" spans="1:6" s="27" customFormat="1" ht="12.6" customHeight="1">
      <c r="A195" s="39"/>
      <c r="B195" s="40"/>
      <c r="C195" s="53" t="s">
        <v>1023</v>
      </c>
      <c r="D195" s="26" t="s">
        <v>1024</v>
      </c>
      <c r="E195" s="85">
        <v>299.5</v>
      </c>
      <c r="F195" s="95">
        <f>E195*1.05</f>
        <v>314.47500000000002</v>
      </c>
    </row>
    <row r="196" spans="1:6" s="41" customFormat="1" ht="12.6" customHeight="1">
      <c r="A196" s="39"/>
      <c r="B196" s="40"/>
      <c r="C196" s="53" t="s">
        <v>258</v>
      </c>
      <c r="D196" s="26" t="s">
        <v>259</v>
      </c>
      <c r="E196" s="85">
        <v>100</v>
      </c>
      <c r="F196" s="95">
        <f t="shared" si="14"/>
        <v>105</v>
      </c>
    </row>
    <row r="197" spans="1:6" s="41" customFormat="1" ht="12.6" customHeight="1">
      <c r="A197" s="39"/>
      <c r="B197" s="40"/>
      <c r="C197" s="53" t="s">
        <v>249</v>
      </c>
      <c r="D197" s="26" t="s">
        <v>716</v>
      </c>
      <c r="E197" s="85">
        <v>610</v>
      </c>
      <c r="F197" s="95">
        <f t="shared" si="14"/>
        <v>640.5</v>
      </c>
    </row>
    <row r="198" spans="1:6" s="41" customFormat="1" ht="12.6" customHeight="1">
      <c r="A198" s="39"/>
      <c r="B198" s="40"/>
      <c r="C198" s="53" t="s">
        <v>250</v>
      </c>
      <c r="D198" s="26" t="s">
        <v>409</v>
      </c>
      <c r="E198" s="85">
        <v>710</v>
      </c>
      <c r="F198" s="95">
        <f t="shared" si="14"/>
        <v>745.5</v>
      </c>
    </row>
    <row r="199" spans="1:6" s="41" customFormat="1" ht="12.6" customHeight="1">
      <c r="A199" s="39"/>
      <c r="B199" s="40"/>
      <c r="C199" s="53" t="s">
        <v>251</v>
      </c>
      <c r="D199" s="26" t="s">
        <v>410</v>
      </c>
      <c r="E199" s="85">
        <v>349</v>
      </c>
      <c r="F199" s="95">
        <f t="shared" si="14"/>
        <v>366.45</v>
      </c>
    </row>
    <row r="200" spans="1:6" s="41" customFormat="1" ht="12.6" customHeight="1">
      <c r="A200" s="39"/>
      <c r="B200" s="40"/>
      <c r="C200" s="53" t="s">
        <v>252</v>
      </c>
      <c r="D200" s="26" t="s">
        <v>411</v>
      </c>
      <c r="E200" s="85">
        <v>493</v>
      </c>
      <c r="F200" s="95">
        <f t="shared" si="14"/>
        <v>517.65</v>
      </c>
    </row>
    <row r="201" spans="1:6" s="41" customFormat="1" ht="12.6" customHeight="1">
      <c r="A201" s="39"/>
      <c r="B201" s="40"/>
      <c r="C201" s="53" t="s">
        <v>458</v>
      </c>
      <c r="D201" s="26" t="s">
        <v>1025</v>
      </c>
      <c r="E201" s="85">
        <v>492</v>
      </c>
      <c r="F201" s="95">
        <f>E201*1.05</f>
        <v>516.6</v>
      </c>
    </row>
    <row r="202" spans="1:6" s="41" customFormat="1" ht="12.6" customHeight="1">
      <c r="A202" s="39"/>
      <c r="B202" s="40"/>
      <c r="C202" s="53" t="s">
        <v>253</v>
      </c>
      <c r="D202" s="26" t="s">
        <v>412</v>
      </c>
      <c r="E202" s="85">
        <v>355</v>
      </c>
      <c r="F202" s="95">
        <f t="shared" si="14"/>
        <v>372.75</v>
      </c>
    </row>
    <row r="203" spans="1:6" s="41" customFormat="1" ht="12.6" customHeight="1">
      <c r="A203" s="39"/>
      <c r="B203" s="40"/>
      <c r="C203" s="53" t="s">
        <v>299</v>
      </c>
      <c r="D203" s="26" t="s">
        <v>413</v>
      </c>
      <c r="E203" s="85">
        <v>1392</v>
      </c>
      <c r="F203" s="95">
        <f t="shared" si="14"/>
        <v>1461.6000000000001</v>
      </c>
    </row>
    <row r="204" spans="1:6" s="41" customFormat="1" ht="12.6" customHeight="1">
      <c r="A204" s="39"/>
      <c r="B204" s="40"/>
      <c r="C204" s="53" t="s">
        <v>254</v>
      </c>
      <c r="D204" s="26" t="s">
        <v>414</v>
      </c>
      <c r="E204" s="85">
        <v>463</v>
      </c>
      <c r="F204" s="95">
        <f t="shared" si="14"/>
        <v>486.15000000000003</v>
      </c>
    </row>
    <row r="205" spans="1:6" s="41" customFormat="1" ht="12.6" customHeight="1">
      <c r="A205" s="39"/>
      <c r="B205" s="40"/>
      <c r="C205" s="53" t="s">
        <v>255</v>
      </c>
      <c r="D205" s="26" t="s">
        <v>963</v>
      </c>
      <c r="E205" s="85">
        <v>92</v>
      </c>
      <c r="F205" s="95">
        <f t="shared" si="14"/>
        <v>96.600000000000009</v>
      </c>
    </row>
    <row r="206" spans="1:6" ht="16.5" customHeight="1">
      <c r="A206" s="119" t="s">
        <v>855</v>
      </c>
      <c r="B206" s="120"/>
      <c r="C206" s="120"/>
      <c r="D206" s="120"/>
      <c r="E206" s="121"/>
      <c r="F206" s="96"/>
    </row>
    <row r="207" spans="1:6" s="16" customFormat="1" ht="16.5" customHeight="1">
      <c r="A207" s="119" t="s">
        <v>35</v>
      </c>
      <c r="B207" s="120"/>
      <c r="C207" s="120"/>
      <c r="D207" s="120"/>
      <c r="E207" s="121"/>
      <c r="F207" s="96"/>
    </row>
    <row r="208" spans="1:6" ht="12.6" customHeight="1">
      <c r="A208" s="44"/>
      <c r="B208" s="42"/>
      <c r="C208" s="52" t="s">
        <v>100</v>
      </c>
      <c r="D208" s="7" t="s">
        <v>223</v>
      </c>
      <c r="E208" s="80">
        <v>732</v>
      </c>
      <c r="F208" s="95">
        <f t="shared" ref="F208:F213" si="15">E208*1.05</f>
        <v>768.6</v>
      </c>
    </row>
    <row r="209" spans="1:6" ht="12.6" customHeight="1">
      <c r="A209" s="44"/>
      <c r="B209" s="42"/>
      <c r="C209" s="52" t="s">
        <v>100</v>
      </c>
      <c r="D209" s="7" t="s">
        <v>224</v>
      </c>
      <c r="E209" s="80">
        <v>802</v>
      </c>
      <c r="F209" s="95">
        <f t="shared" si="15"/>
        <v>842.1</v>
      </c>
    </row>
    <row r="210" spans="1:6" ht="12.6" customHeight="1">
      <c r="A210" s="44"/>
      <c r="B210" s="42"/>
      <c r="C210" s="52" t="s">
        <v>209</v>
      </c>
      <c r="D210" s="7" t="s">
        <v>225</v>
      </c>
      <c r="E210" s="80">
        <v>789</v>
      </c>
      <c r="F210" s="95">
        <f t="shared" si="15"/>
        <v>828.45</v>
      </c>
    </row>
    <row r="211" spans="1:6" ht="12.6" customHeight="1">
      <c r="A211" s="44"/>
      <c r="B211" s="42"/>
      <c r="C211" s="52" t="s">
        <v>209</v>
      </c>
      <c r="D211" s="7" t="s">
        <v>226</v>
      </c>
      <c r="E211" s="80">
        <v>889</v>
      </c>
      <c r="F211" s="95">
        <f t="shared" si="15"/>
        <v>933.45</v>
      </c>
    </row>
    <row r="212" spans="1:6" ht="12.6" customHeight="1">
      <c r="A212" s="44"/>
      <c r="B212" s="42"/>
      <c r="C212" s="52" t="s">
        <v>171</v>
      </c>
      <c r="D212" s="7" t="s">
        <v>227</v>
      </c>
      <c r="E212" s="80">
        <v>1195</v>
      </c>
      <c r="F212" s="95">
        <f t="shared" si="15"/>
        <v>1254.75</v>
      </c>
    </row>
    <row r="213" spans="1:6" ht="12.6" customHeight="1">
      <c r="A213" s="44"/>
      <c r="B213" s="42"/>
      <c r="C213" s="52" t="s">
        <v>171</v>
      </c>
      <c r="D213" s="7" t="s">
        <v>228</v>
      </c>
      <c r="E213" s="80">
        <v>1282</v>
      </c>
      <c r="F213" s="95">
        <f t="shared" si="15"/>
        <v>1346.1000000000001</v>
      </c>
    </row>
    <row r="214" spans="1:6" s="16" customFormat="1" ht="17.25" customHeight="1">
      <c r="A214" s="119" t="s">
        <v>631</v>
      </c>
      <c r="B214" s="120"/>
      <c r="C214" s="120"/>
      <c r="D214" s="120"/>
      <c r="E214" s="121"/>
      <c r="F214" s="96"/>
    </row>
    <row r="215" spans="1:6" s="38" customFormat="1" ht="12.6" customHeight="1">
      <c r="A215" s="44"/>
      <c r="B215" s="42"/>
      <c r="C215" s="52" t="s">
        <v>1107</v>
      </c>
      <c r="D215" s="45" t="s">
        <v>502</v>
      </c>
      <c r="E215" s="78">
        <v>2692</v>
      </c>
      <c r="F215" s="95">
        <f t="shared" ref="F215:F226" si="16">E215*1.05</f>
        <v>2826.6</v>
      </c>
    </row>
    <row r="216" spans="1:6" s="38" customFormat="1" ht="12.6" customHeight="1">
      <c r="A216" s="44"/>
      <c r="B216" s="42"/>
      <c r="C216" s="52" t="s">
        <v>1286</v>
      </c>
      <c r="D216" s="45" t="s">
        <v>1287</v>
      </c>
      <c r="E216" s="78">
        <v>2784</v>
      </c>
      <c r="F216" s="95">
        <f t="shared" si="16"/>
        <v>2923.2000000000003</v>
      </c>
    </row>
    <row r="217" spans="1:6" s="38" customFormat="1" ht="12.6" customHeight="1">
      <c r="A217" s="44"/>
      <c r="B217" s="42"/>
      <c r="C217" s="52" t="s">
        <v>501</v>
      </c>
      <c r="D217" s="45" t="s">
        <v>1108</v>
      </c>
      <c r="E217" s="78">
        <v>2091</v>
      </c>
      <c r="F217" s="95">
        <f t="shared" si="16"/>
        <v>2195.5500000000002</v>
      </c>
    </row>
    <row r="218" spans="1:6" s="38" customFormat="1" ht="12.6" customHeight="1">
      <c r="A218" s="44"/>
      <c r="B218" s="42"/>
      <c r="C218" s="52" t="s">
        <v>1284</v>
      </c>
      <c r="D218" s="45" t="s">
        <v>1285</v>
      </c>
      <c r="E218" s="78">
        <v>1893</v>
      </c>
      <c r="F218" s="95">
        <f t="shared" si="16"/>
        <v>1987.65</v>
      </c>
    </row>
    <row r="219" spans="1:6" s="38" customFormat="1" ht="12.6" customHeight="1">
      <c r="A219" s="44"/>
      <c r="B219" s="42"/>
      <c r="C219" s="52" t="s">
        <v>401</v>
      </c>
      <c r="D219" s="45" t="s">
        <v>229</v>
      </c>
      <c r="E219" s="78">
        <v>1377.13</v>
      </c>
      <c r="F219" s="95">
        <f t="shared" si="16"/>
        <v>1445.9865000000002</v>
      </c>
    </row>
    <row r="220" spans="1:6" s="38" customFormat="1" ht="12.6" customHeight="1">
      <c r="A220" s="44"/>
      <c r="B220" s="42"/>
      <c r="C220" s="52" t="s">
        <v>1290</v>
      </c>
      <c r="D220" s="45" t="s">
        <v>1291</v>
      </c>
      <c r="E220" s="78">
        <v>992</v>
      </c>
      <c r="F220" s="95">
        <f t="shared" si="16"/>
        <v>1041.6000000000001</v>
      </c>
    </row>
    <row r="221" spans="1:6" s="38" customFormat="1" ht="12.6" customHeight="1">
      <c r="A221" s="44"/>
      <c r="B221" s="42"/>
      <c r="C221" s="52" t="s">
        <v>53</v>
      </c>
      <c r="D221" s="45" t="s">
        <v>210</v>
      </c>
      <c r="E221" s="78">
        <v>1377.13</v>
      </c>
      <c r="F221" s="95">
        <f t="shared" si="16"/>
        <v>1445.9865000000002</v>
      </c>
    </row>
    <row r="222" spans="1:6" s="38" customFormat="1" ht="12.6" customHeight="1">
      <c r="A222" s="44"/>
      <c r="B222" s="42"/>
      <c r="C222" s="52" t="s">
        <v>1292</v>
      </c>
      <c r="D222" s="45" t="s">
        <v>1293</v>
      </c>
      <c r="E222" s="78">
        <v>992</v>
      </c>
      <c r="F222" s="95">
        <f t="shared" si="16"/>
        <v>1041.6000000000001</v>
      </c>
    </row>
    <row r="223" spans="1:6" s="38" customFormat="1" ht="12.6" customHeight="1">
      <c r="A223" s="44"/>
      <c r="B223" s="42"/>
      <c r="C223" s="52" t="s">
        <v>1288</v>
      </c>
      <c r="D223" s="45" t="s">
        <v>1289</v>
      </c>
      <c r="E223" s="78">
        <v>4993</v>
      </c>
      <c r="F223" s="95">
        <f t="shared" si="16"/>
        <v>5242.6500000000005</v>
      </c>
    </row>
    <row r="224" spans="1:6" s="38" customFormat="1" ht="12.6" customHeight="1">
      <c r="A224" s="44"/>
      <c r="B224" s="42"/>
      <c r="C224" s="52" t="s">
        <v>23</v>
      </c>
      <c r="D224" s="45" t="s">
        <v>230</v>
      </c>
      <c r="E224" s="78">
        <v>982</v>
      </c>
      <c r="F224" s="95">
        <f t="shared" si="16"/>
        <v>1031.1000000000001</v>
      </c>
    </row>
    <row r="225" spans="1:6" s="38" customFormat="1" ht="12.6" customHeight="1">
      <c r="A225" s="44"/>
      <c r="B225" s="42"/>
      <c r="C225" s="52" t="s">
        <v>23</v>
      </c>
      <c r="D225" s="45" t="s">
        <v>231</v>
      </c>
      <c r="E225" s="78">
        <v>986</v>
      </c>
      <c r="F225" s="95">
        <f t="shared" si="16"/>
        <v>1035.3</v>
      </c>
    </row>
    <row r="226" spans="1:6" s="38" customFormat="1" ht="12.6" customHeight="1">
      <c r="A226" s="44"/>
      <c r="B226" s="42"/>
      <c r="C226" s="52" t="s">
        <v>499</v>
      </c>
      <c r="D226" s="45" t="s">
        <v>500</v>
      </c>
      <c r="E226" s="78">
        <v>1693</v>
      </c>
      <c r="F226" s="95">
        <f t="shared" si="16"/>
        <v>1777.65</v>
      </c>
    </row>
    <row r="227" spans="1:6" s="16" customFormat="1" ht="15.75" customHeight="1">
      <c r="A227" s="119" t="s">
        <v>632</v>
      </c>
      <c r="B227" s="120"/>
      <c r="C227" s="120"/>
      <c r="D227" s="120"/>
      <c r="E227" s="121"/>
      <c r="F227" s="96"/>
    </row>
    <row r="228" spans="1:6" s="38" customFormat="1" ht="12.6" customHeight="1">
      <c r="A228" s="44"/>
      <c r="B228" s="42"/>
      <c r="C228" s="52" t="s">
        <v>62</v>
      </c>
      <c r="D228" s="45" t="s">
        <v>355</v>
      </c>
      <c r="E228" s="78">
        <v>681.95</v>
      </c>
      <c r="F228" s="95">
        <f>E228*1.05</f>
        <v>716.04750000000013</v>
      </c>
    </row>
    <row r="229" spans="1:6" s="38" customFormat="1" ht="12.6" customHeight="1">
      <c r="A229" s="44"/>
      <c r="B229" s="42"/>
      <c r="C229" s="52" t="s">
        <v>62</v>
      </c>
      <c r="D229" s="45" t="s">
        <v>356</v>
      </c>
      <c r="E229" s="78">
        <v>670.45</v>
      </c>
      <c r="F229" s="95">
        <f>E229*1.05</f>
        <v>703.97250000000008</v>
      </c>
    </row>
    <row r="230" spans="1:6" s="38" customFormat="1" ht="12.6" customHeight="1">
      <c r="A230" s="44"/>
      <c r="B230" s="42"/>
      <c r="C230" s="52" t="s">
        <v>62</v>
      </c>
      <c r="D230" s="45" t="s">
        <v>990</v>
      </c>
      <c r="E230" s="78">
        <v>390.43</v>
      </c>
      <c r="F230" s="95">
        <f>E230*1.05</f>
        <v>409.95150000000001</v>
      </c>
    </row>
    <row r="231" spans="1:6" s="38" customFormat="1" ht="12.6" customHeight="1">
      <c r="A231" s="44"/>
      <c r="B231" s="42"/>
      <c r="C231" s="52" t="s">
        <v>172</v>
      </c>
      <c r="D231" s="45" t="s">
        <v>173</v>
      </c>
      <c r="E231" s="78">
        <v>228.28</v>
      </c>
      <c r="F231" s="95">
        <f>E231*1.05</f>
        <v>239.69400000000002</v>
      </c>
    </row>
    <row r="232" spans="1:6" s="38" customFormat="1" ht="12.6" customHeight="1">
      <c r="A232" s="44"/>
      <c r="B232" s="42"/>
      <c r="C232" s="52" t="s">
        <v>174</v>
      </c>
      <c r="D232" s="45" t="s">
        <v>173</v>
      </c>
      <c r="E232" s="78">
        <v>265.64999999999998</v>
      </c>
      <c r="F232" s="95">
        <f>E232*1.05</f>
        <v>278.9325</v>
      </c>
    </row>
    <row r="233" spans="1:6" s="16" customFormat="1" ht="14.25" customHeight="1">
      <c r="A233" s="119" t="s">
        <v>354</v>
      </c>
      <c r="B233" s="120"/>
      <c r="C233" s="120"/>
      <c r="D233" s="120"/>
      <c r="E233" s="121"/>
      <c r="F233" s="96"/>
    </row>
    <row r="234" spans="1:6" s="27" customFormat="1" ht="12.6" customHeight="1">
      <c r="A234" s="44"/>
      <c r="B234" s="42"/>
      <c r="C234" s="52" t="s">
        <v>875</v>
      </c>
      <c r="D234" s="45" t="s">
        <v>799</v>
      </c>
      <c r="E234" s="78">
        <v>498</v>
      </c>
      <c r="F234" s="95">
        <f t="shared" ref="F234:F243" si="17">E234*1.05</f>
        <v>522.9</v>
      </c>
    </row>
    <row r="235" spans="1:6" s="27" customFormat="1" ht="12.6" customHeight="1">
      <c r="A235" s="39"/>
      <c r="B235" s="40"/>
      <c r="C235" s="53" t="s">
        <v>505</v>
      </c>
      <c r="D235" s="26" t="s">
        <v>503</v>
      </c>
      <c r="E235" s="85">
        <v>431.5</v>
      </c>
      <c r="F235" s="95">
        <f t="shared" si="17"/>
        <v>453.07500000000005</v>
      </c>
    </row>
    <row r="236" spans="1:6" s="38" customFormat="1" ht="12.6" customHeight="1">
      <c r="A236" s="39"/>
      <c r="B236" s="40"/>
      <c r="C236" s="53" t="s">
        <v>361</v>
      </c>
      <c r="D236" s="26" t="s">
        <v>583</v>
      </c>
      <c r="E236" s="85">
        <v>1982</v>
      </c>
      <c r="F236" s="95">
        <f t="shared" si="17"/>
        <v>2081.1</v>
      </c>
    </row>
    <row r="237" spans="1:6" s="41" customFormat="1" ht="12.6" customHeight="1">
      <c r="A237" s="44"/>
      <c r="B237" s="42"/>
      <c r="C237" s="52" t="s">
        <v>506</v>
      </c>
      <c r="D237" s="45" t="s">
        <v>1026</v>
      </c>
      <c r="E237" s="78">
        <v>1392</v>
      </c>
      <c r="F237" s="95">
        <f t="shared" si="17"/>
        <v>1461.6000000000001</v>
      </c>
    </row>
    <row r="238" spans="1:6" s="41" customFormat="1" ht="12.6" customHeight="1">
      <c r="A238" s="39"/>
      <c r="B238" s="40"/>
      <c r="C238" s="53" t="s">
        <v>1207</v>
      </c>
      <c r="D238" s="26" t="s">
        <v>1208</v>
      </c>
      <c r="E238" s="78">
        <v>382</v>
      </c>
      <c r="F238" s="95">
        <f t="shared" si="17"/>
        <v>401.1</v>
      </c>
    </row>
    <row r="239" spans="1:6" s="41" customFormat="1" ht="12.6" customHeight="1">
      <c r="A239" s="44"/>
      <c r="B239" s="42"/>
      <c r="C239" s="52" t="s">
        <v>717</v>
      </c>
      <c r="D239" s="45" t="s">
        <v>718</v>
      </c>
      <c r="E239" s="78">
        <v>793</v>
      </c>
      <c r="F239" s="95">
        <f t="shared" si="17"/>
        <v>832.65000000000009</v>
      </c>
    </row>
    <row r="240" spans="1:6" s="41" customFormat="1" ht="12.6" customHeight="1">
      <c r="A240" s="39"/>
      <c r="B240" s="40"/>
      <c r="C240" s="53" t="s">
        <v>1209</v>
      </c>
      <c r="D240" s="26" t="s">
        <v>1210</v>
      </c>
      <c r="E240" s="78">
        <v>691</v>
      </c>
      <c r="F240" s="95">
        <f t="shared" si="17"/>
        <v>725.55000000000007</v>
      </c>
    </row>
    <row r="241" spans="1:6" s="41" customFormat="1" ht="12.6" customHeight="1">
      <c r="A241" s="44"/>
      <c r="B241" s="42"/>
      <c r="C241" s="53" t="s">
        <v>798</v>
      </c>
      <c r="D241" s="45" t="s">
        <v>1187</v>
      </c>
      <c r="E241" s="78">
        <v>1392</v>
      </c>
      <c r="F241" s="95">
        <f t="shared" si="17"/>
        <v>1461.6000000000001</v>
      </c>
    </row>
    <row r="242" spans="1:6" s="38" customFormat="1" ht="12.6" customHeight="1">
      <c r="A242" s="44"/>
      <c r="B242" s="42"/>
      <c r="C242" s="52" t="s">
        <v>1158</v>
      </c>
      <c r="D242" s="45" t="s">
        <v>1159</v>
      </c>
      <c r="E242" s="78">
        <v>1492</v>
      </c>
      <c r="F242" s="95">
        <f t="shared" si="17"/>
        <v>1566.6000000000001</v>
      </c>
    </row>
    <row r="243" spans="1:6" s="38" customFormat="1" ht="12.6" customHeight="1">
      <c r="A243" s="44"/>
      <c r="B243" s="42"/>
      <c r="C243" s="52" t="s">
        <v>507</v>
      </c>
      <c r="D243" s="45" t="s">
        <v>211</v>
      </c>
      <c r="E243" s="78">
        <v>589.5</v>
      </c>
      <c r="F243" s="95">
        <f t="shared" si="17"/>
        <v>618.97500000000002</v>
      </c>
    </row>
    <row r="244" spans="1:6" s="16" customFormat="1" ht="15" customHeight="1">
      <c r="A244" s="119" t="s">
        <v>1053</v>
      </c>
      <c r="B244" s="120"/>
      <c r="C244" s="120"/>
      <c r="D244" s="120"/>
      <c r="E244" s="121"/>
      <c r="F244" s="96"/>
    </row>
    <row r="245" spans="1:6" ht="12.6" customHeight="1">
      <c r="A245" s="44"/>
      <c r="B245" s="42"/>
      <c r="C245" s="53" t="s">
        <v>256</v>
      </c>
      <c r="D245" s="26" t="s">
        <v>204</v>
      </c>
      <c r="E245" s="85">
        <v>49</v>
      </c>
      <c r="F245" s="95">
        <f t="shared" ref="F245:F252" si="18">E245*1.05</f>
        <v>51.45</v>
      </c>
    </row>
    <row r="246" spans="1:6" ht="12.6" customHeight="1">
      <c r="A246" s="44"/>
      <c r="B246" s="42"/>
      <c r="C246" s="53" t="s">
        <v>1066</v>
      </c>
      <c r="D246" s="26" t="s">
        <v>204</v>
      </c>
      <c r="E246" s="85">
        <v>59</v>
      </c>
      <c r="F246" s="95">
        <f t="shared" si="18"/>
        <v>61.95</v>
      </c>
    </row>
    <row r="247" spans="1:6" ht="12.6" customHeight="1">
      <c r="A247" s="39"/>
      <c r="B247" s="40"/>
      <c r="C247" s="53" t="s">
        <v>1027</v>
      </c>
      <c r="D247" s="26" t="s">
        <v>1028</v>
      </c>
      <c r="E247" s="85">
        <v>119.5</v>
      </c>
      <c r="F247" s="95">
        <f t="shared" si="18"/>
        <v>125.47500000000001</v>
      </c>
    </row>
    <row r="248" spans="1:6" ht="12.6" customHeight="1">
      <c r="A248" s="39"/>
      <c r="B248" s="40"/>
      <c r="C248" s="53" t="s">
        <v>1027</v>
      </c>
      <c r="D248" s="26" t="s">
        <v>1067</v>
      </c>
      <c r="E248" s="85">
        <v>129</v>
      </c>
      <c r="F248" s="95">
        <f t="shared" si="18"/>
        <v>135.45000000000002</v>
      </c>
    </row>
    <row r="249" spans="1:6" ht="12.6" customHeight="1">
      <c r="A249" s="39"/>
      <c r="B249" s="40"/>
      <c r="C249" s="53" t="s">
        <v>1119</v>
      </c>
      <c r="D249" s="26" t="s">
        <v>1120</v>
      </c>
      <c r="E249" s="85">
        <v>494</v>
      </c>
      <c r="F249" s="95">
        <f>E249*1.05</f>
        <v>518.70000000000005</v>
      </c>
    </row>
    <row r="250" spans="1:6" ht="12.6" customHeight="1">
      <c r="A250" s="39"/>
      <c r="B250" s="40"/>
      <c r="C250" s="53" t="s">
        <v>1119</v>
      </c>
      <c r="D250" s="26" t="s">
        <v>1121</v>
      </c>
      <c r="E250" s="85">
        <v>672</v>
      </c>
      <c r="F250" s="95">
        <f>E250*1.05</f>
        <v>705.6</v>
      </c>
    </row>
    <row r="251" spans="1:6" ht="12.6" customHeight="1">
      <c r="A251" s="39"/>
      <c r="B251" s="40"/>
      <c r="C251" s="53" t="s">
        <v>357</v>
      </c>
      <c r="D251" s="26" t="s">
        <v>358</v>
      </c>
      <c r="E251" s="85">
        <v>329</v>
      </c>
      <c r="F251" s="95">
        <f t="shared" si="18"/>
        <v>345.45</v>
      </c>
    </row>
    <row r="252" spans="1:6" ht="12.6" customHeight="1">
      <c r="A252" s="39"/>
      <c r="B252" s="40"/>
      <c r="C252" s="53" t="s">
        <v>359</v>
      </c>
      <c r="D252" s="26" t="s">
        <v>358</v>
      </c>
      <c r="E252" s="85">
        <v>382</v>
      </c>
      <c r="F252" s="95">
        <f t="shared" si="18"/>
        <v>401.1</v>
      </c>
    </row>
    <row r="253" spans="1:6" ht="16.5" customHeight="1">
      <c r="A253" s="122" t="s">
        <v>856</v>
      </c>
      <c r="B253" s="120"/>
      <c r="C253" s="120"/>
      <c r="D253" s="120"/>
      <c r="E253" s="121"/>
      <c r="F253" s="96"/>
    </row>
    <row r="254" spans="1:6" s="17" customFormat="1" ht="16.5" customHeight="1">
      <c r="A254" s="119" t="s">
        <v>182</v>
      </c>
      <c r="B254" s="120"/>
      <c r="C254" s="120"/>
      <c r="D254" s="120"/>
      <c r="E254" s="121"/>
      <c r="F254" s="96"/>
    </row>
    <row r="255" spans="1:6" s="47" customFormat="1" ht="12.6" customHeight="1">
      <c r="A255" s="44"/>
      <c r="B255" s="57"/>
      <c r="C255" s="52" t="s">
        <v>400</v>
      </c>
      <c r="D255" s="45" t="s">
        <v>1029</v>
      </c>
      <c r="E255" s="78">
        <v>592</v>
      </c>
      <c r="F255" s="95">
        <f t="shared" ref="F255:F261" si="19">E255*1.05</f>
        <v>621.6</v>
      </c>
    </row>
    <row r="256" spans="1:6" s="47" customFormat="1" ht="12.6" customHeight="1">
      <c r="A256" s="44"/>
      <c r="B256" s="57"/>
      <c r="C256" s="52" t="s">
        <v>1030</v>
      </c>
      <c r="D256" s="45" t="s">
        <v>399</v>
      </c>
      <c r="E256" s="78">
        <v>629</v>
      </c>
      <c r="F256" s="95">
        <f t="shared" si="19"/>
        <v>660.45</v>
      </c>
    </row>
    <row r="257" spans="1:6" ht="12.6" customHeight="1">
      <c r="A257" s="39"/>
      <c r="B257" s="40"/>
      <c r="C257" s="53" t="s">
        <v>1051</v>
      </c>
      <c r="D257" s="26" t="s">
        <v>1052</v>
      </c>
      <c r="E257" s="85">
        <v>19.5</v>
      </c>
      <c r="F257" s="95">
        <f>E257*1.05</f>
        <v>20.475000000000001</v>
      </c>
    </row>
    <row r="258" spans="1:6" s="47" customFormat="1" ht="12.6" customHeight="1">
      <c r="A258" s="44"/>
      <c r="B258" s="57"/>
      <c r="C258" s="52" t="s">
        <v>110</v>
      </c>
      <c r="D258" s="7" t="s">
        <v>111</v>
      </c>
      <c r="E258" s="80">
        <v>96.5</v>
      </c>
      <c r="F258" s="95">
        <f t="shared" si="19"/>
        <v>101.325</v>
      </c>
    </row>
    <row r="259" spans="1:6" s="47" customFormat="1" ht="12.6" customHeight="1">
      <c r="A259" s="44"/>
      <c r="B259" s="57"/>
      <c r="C259" s="52" t="s">
        <v>1247</v>
      </c>
      <c r="D259" s="7" t="s">
        <v>719</v>
      </c>
      <c r="E259" s="80">
        <v>271.60000000000002</v>
      </c>
      <c r="F259" s="95">
        <f t="shared" si="19"/>
        <v>285.18000000000006</v>
      </c>
    </row>
    <row r="260" spans="1:6" s="9" customFormat="1" ht="12.6" customHeight="1">
      <c r="A260" s="44"/>
      <c r="B260" s="57"/>
      <c r="C260" s="52" t="s">
        <v>633</v>
      </c>
      <c r="D260" s="45" t="s">
        <v>1085</v>
      </c>
      <c r="E260" s="78">
        <v>682</v>
      </c>
      <c r="F260" s="95">
        <f>E260*1.05</f>
        <v>716.1</v>
      </c>
    </row>
    <row r="261" spans="1:6" s="9" customFormat="1" ht="12.6" customHeight="1">
      <c r="A261" s="44"/>
      <c r="B261" s="57"/>
      <c r="C261" s="52" t="s">
        <v>1086</v>
      </c>
      <c r="D261" s="45" t="s">
        <v>1087</v>
      </c>
      <c r="E261" s="78">
        <v>892</v>
      </c>
      <c r="F261" s="95">
        <f t="shared" si="19"/>
        <v>936.6</v>
      </c>
    </row>
    <row r="262" spans="1:6" s="15" customFormat="1" ht="15.75" customHeight="1">
      <c r="A262" s="134" t="s">
        <v>15</v>
      </c>
      <c r="B262" s="133"/>
      <c r="C262" s="133"/>
      <c r="D262" s="133"/>
      <c r="E262" s="133"/>
      <c r="F262" s="96"/>
    </row>
    <row r="263" spans="1:6" s="11" customFormat="1" ht="14.25" customHeight="1">
      <c r="A263" s="129" t="s">
        <v>37</v>
      </c>
      <c r="B263" s="133"/>
      <c r="C263" s="133"/>
      <c r="D263" s="133"/>
      <c r="E263" s="133"/>
      <c r="F263" s="96"/>
    </row>
    <row r="264" spans="1:6" ht="12.6" customHeight="1">
      <c r="A264" s="44"/>
      <c r="B264" s="42"/>
      <c r="C264" s="52" t="s">
        <v>177</v>
      </c>
      <c r="D264" s="7" t="s">
        <v>450</v>
      </c>
      <c r="E264" s="86">
        <v>199</v>
      </c>
      <c r="F264" s="95">
        <f t="shared" ref="F264:F278" si="20">E264*1.05</f>
        <v>208.95000000000002</v>
      </c>
    </row>
    <row r="265" spans="1:6" ht="12.6" customHeight="1">
      <c r="A265" s="44"/>
      <c r="B265" s="42"/>
      <c r="C265" s="52" t="s">
        <v>177</v>
      </c>
      <c r="D265" s="7" t="s">
        <v>910</v>
      </c>
      <c r="E265" s="78">
        <v>425</v>
      </c>
      <c r="F265" s="95">
        <f>E265*1.05</f>
        <v>446.25</v>
      </c>
    </row>
    <row r="266" spans="1:6" ht="12.6" customHeight="1">
      <c r="A266" s="49"/>
      <c r="B266" s="49"/>
      <c r="C266" s="52" t="s">
        <v>77</v>
      </c>
      <c r="D266" s="7" t="s">
        <v>1054</v>
      </c>
      <c r="E266" s="86">
        <v>109.5</v>
      </c>
      <c r="F266" s="95">
        <f>E266*1.05</f>
        <v>114.97500000000001</v>
      </c>
    </row>
    <row r="267" spans="1:6" ht="12.6" customHeight="1">
      <c r="A267" s="44"/>
      <c r="B267" s="42"/>
      <c r="C267" s="52" t="s">
        <v>1105</v>
      </c>
      <c r="D267" s="7" t="s">
        <v>1106</v>
      </c>
      <c r="E267" s="80">
        <v>383</v>
      </c>
      <c r="F267" s="95">
        <f>E267*1.05</f>
        <v>402.15000000000003</v>
      </c>
    </row>
    <row r="268" spans="1:6" ht="12.6" customHeight="1">
      <c r="A268" s="44"/>
      <c r="B268" s="42"/>
      <c r="C268" s="52" t="s">
        <v>451</v>
      </c>
      <c r="D268" s="7" t="s">
        <v>485</v>
      </c>
      <c r="E268" s="86">
        <v>148</v>
      </c>
      <c r="F268" s="95">
        <f>E268*1.05</f>
        <v>155.4</v>
      </c>
    </row>
    <row r="269" spans="1:6" ht="12.6" customHeight="1">
      <c r="A269" s="44"/>
      <c r="B269" s="42"/>
      <c r="C269" s="52" t="s">
        <v>451</v>
      </c>
      <c r="D269" s="7" t="s">
        <v>634</v>
      </c>
      <c r="E269" s="86">
        <v>289</v>
      </c>
      <c r="F269" s="95">
        <f t="shared" si="20"/>
        <v>303.45</v>
      </c>
    </row>
    <row r="270" spans="1:6" ht="12.6" customHeight="1">
      <c r="A270" s="44"/>
      <c r="B270" s="42"/>
      <c r="C270" s="52" t="s">
        <v>451</v>
      </c>
      <c r="D270" s="7" t="s">
        <v>1188</v>
      </c>
      <c r="E270" s="86">
        <v>199</v>
      </c>
      <c r="F270" s="95">
        <f t="shared" si="20"/>
        <v>208.95000000000002</v>
      </c>
    </row>
    <row r="271" spans="1:6" ht="12.6" customHeight="1">
      <c r="A271" s="44"/>
      <c r="B271" s="42"/>
      <c r="C271" s="52" t="s">
        <v>451</v>
      </c>
      <c r="D271" s="7" t="s">
        <v>1189</v>
      </c>
      <c r="E271" s="86">
        <v>129</v>
      </c>
      <c r="F271" s="95">
        <f t="shared" si="20"/>
        <v>135.45000000000002</v>
      </c>
    </row>
    <row r="272" spans="1:6" ht="12.6" customHeight="1">
      <c r="A272" s="44"/>
      <c r="B272" s="42"/>
      <c r="C272" s="52" t="s">
        <v>451</v>
      </c>
      <c r="D272" s="7" t="s">
        <v>1190</v>
      </c>
      <c r="E272" s="86">
        <v>139</v>
      </c>
      <c r="F272" s="95">
        <f>E272*1.05</f>
        <v>145.95000000000002</v>
      </c>
    </row>
    <row r="273" spans="1:6" ht="12.6" customHeight="1">
      <c r="A273" s="39"/>
      <c r="B273" s="40"/>
      <c r="C273" s="53" t="s">
        <v>742</v>
      </c>
      <c r="D273" s="26" t="s">
        <v>743</v>
      </c>
      <c r="E273" s="85">
        <v>278.39999999999998</v>
      </c>
      <c r="F273" s="95">
        <f t="shared" si="20"/>
        <v>292.32</v>
      </c>
    </row>
    <row r="274" spans="1:6" ht="12.6" customHeight="1">
      <c r="A274" s="39"/>
      <c r="B274" s="40"/>
      <c r="C274" s="102" t="s">
        <v>741</v>
      </c>
      <c r="D274" s="100" t="s">
        <v>740</v>
      </c>
      <c r="E274" s="85">
        <v>362.5</v>
      </c>
      <c r="F274" s="95">
        <f t="shared" si="20"/>
        <v>380.625</v>
      </c>
    </row>
    <row r="275" spans="1:6" ht="12.6" customHeight="1">
      <c r="A275" s="44"/>
      <c r="B275" s="42"/>
      <c r="C275" s="103" t="s">
        <v>163</v>
      </c>
      <c r="D275" s="7" t="s">
        <v>164</v>
      </c>
      <c r="E275" s="80">
        <v>369.5</v>
      </c>
      <c r="F275" s="95">
        <f t="shared" si="20"/>
        <v>387.97500000000002</v>
      </c>
    </row>
    <row r="276" spans="1:6" ht="12.6" customHeight="1">
      <c r="A276" s="44"/>
      <c r="B276" s="42"/>
      <c r="C276" s="52" t="s">
        <v>912</v>
      </c>
      <c r="D276" s="7" t="s">
        <v>911</v>
      </c>
      <c r="E276" s="80">
        <v>298</v>
      </c>
      <c r="F276" s="95">
        <f t="shared" si="20"/>
        <v>312.90000000000003</v>
      </c>
    </row>
    <row r="277" spans="1:6" ht="12.6" customHeight="1">
      <c r="A277" s="44"/>
      <c r="B277" s="42"/>
      <c r="C277" s="52" t="s">
        <v>913</v>
      </c>
      <c r="D277" s="7" t="s">
        <v>911</v>
      </c>
      <c r="E277" s="80">
        <v>318</v>
      </c>
      <c r="F277" s="95">
        <f>E277*1.05</f>
        <v>333.90000000000003</v>
      </c>
    </row>
    <row r="278" spans="1:6" ht="12.6" customHeight="1">
      <c r="A278" s="44"/>
      <c r="B278" s="42"/>
      <c r="C278" s="52" t="s">
        <v>459</v>
      </c>
      <c r="D278" s="7" t="s">
        <v>176</v>
      </c>
      <c r="E278" s="86">
        <v>319</v>
      </c>
      <c r="F278" s="95">
        <f t="shared" si="20"/>
        <v>334.95</v>
      </c>
    </row>
    <row r="279" spans="1:6" s="11" customFormat="1" ht="12.6" customHeight="1">
      <c r="A279" s="129" t="s">
        <v>985</v>
      </c>
      <c r="B279" s="133"/>
      <c r="C279" s="133"/>
      <c r="D279" s="133"/>
      <c r="E279" s="133"/>
      <c r="F279" s="96"/>
    </row>
    <row r="280" spans="1:6" ht="12.6" customHeight="1">
      <c r="A280" s="44"/>
      <c r="B280" s="42"/>
      <c r="C280" s="52" t="s">
        <v>160</v>
      </c>
      <c r="D280" s="7" t="s">
        <v>161</v>
      </c>
      <c r="E280" s="80">
        <v>142</v>
      </c>
      <c r="F280" s="95">
        <f t="shared" ref="F280:F291" si="21">E280*1.05</f>
        <v>149.1</v>
      </c>
    </row>
    <row r="281" spans="1:6" ht="12.6" customHeight="1">
      <c r="A281" s="44"/>
      <c r="B281" s="42"/>
      <c r="C281" s="53" t="s">
        <v>440</v>
      </c>
      <c r="D281" s="26" t="s">
        <v>384</v>
      </c>
      <c r="E281" s="87">
        <v>163</v>
      </c>
      <c r="F281" s="95">
        <f t="shared" si="21"/>
        <v>171.15</v>
      </c>
    </row>
    <row r="282" spans="1:6" s="38" customFormat="1" ht="12.6" customHeight="1">
      <c r="A282" s="44"/>
      <c r="B282" s="42"/>
      <c r="C282" s="53" t="s">
        <v>1031</v>
      </c>
      <c r="D282" s="26" t="s">
        <v>1032</v>
      </c>
      <c r="E282" s="87">
        <v>252</v>
      </c>
      <c r="F282" s="95">
        <f t="shared" si="21"/>
        <v>264.60000000000002</v>
      </c>
    </row>
    <row r="283" spans="1:6" ht="12.6" customHeight="1">
      <c r="A283" s="44"/>
      <c r="B283" s="42"/>
      <c r="C283" s="52" t="s">
        <v>206</v>
      </c>
      <c r="D283" s="45" t="s">
        <v>207</v>
      </c>
      <c r="E283" s="78">
        <v>74.900000000000006</v>
      </c>
      <c r="F283" s="95">
        <f t="shared" si="21"/>
        <v>78.64500000000001</v>
      </c>
    </row>
    <row r="284" spans="1:6" ht="12.6" customHeight="1">
      <c r="A284" s="44"/>
      <c r="B284" s="42"/>
      <c r="C284" s="52" t="s">
        <v>797</v>
      </c>
      <c r="D284" s="26" t="s">
        <v>804</v>
      </c>
      <c r="E284" s="80">
        <v>139.5</v>
      </c>
      <c r="F284" s="95">
        <f t="shared" si="21"/>
        <v>146.47499999999999</v>
      </c>
    </row>
    <row r="285" spans="1:6" ht="12.6" customHeight="1">
      <c r="A285" s="44"/>
      <c r="B285" s="42"/>
      <c r="C285" s="52" t="s">
        <v>364</v>
      </c>
      <c r="D285" s="7" t="s">
        <v>362</v>
      </c>
      <c r="E285" s="80">
        <v>119.5</v>
      </c>
      <c r="F285" s="95">
        <f t="shared" si="21"/>
        <v>125.47500000000001</v>
      </c>
    </row>
    <row r="286" spans="1:6" ht="12.6" customHeight="1">
      <c r="A286" s="44"/>
      <c r="B286" s="42"/>
      <c r="C286" s="52" t="s">
        <v>945</v>
      </c>
      <c r="D286" s="7" t="s">
        <v>946</v>
      </c>
      <c r="E286" s="80">
        <v>987</v>
      </c>
      <c r="F286" s="95">
        <f t="shared" si="21"/>
        <v>1036.3500000000001</v>
      </c>
    </row>
    <row r="287" spans="1:6" ht="12.6" customHeight="1">
      <c r="A287" s="44"/>
      <c r="B287" s="42"/>
      <c r="C287" s="52" t="s">
        <v>1211</v>
      </c>
      <c r="D287" s="45" t="s">
        <v>1212</v>
      </c>
      <c r="E287" s="78">
        <v>98.2</v>
      </c>
      <c r="F287" s="95">
        <f t="shared" si="21"/>
        <v>103.11000000000001</v>
      </c>
    </row>
    <row r="288" spans="1:6" ht="12.6" customHeight="1">
      <c r="A288" s="44"/>
      <c r="B288" s="42"/>
      <c r="C288" s="52" t="s">
        <v>215</v>
      </c>
      <c r="D288" s="7" t="s">
        <v>216</v>
      </c>
      <c r="E288" s="80">
        <v>98.4</v>
      </c>
      <c r="F288" s="95">
        <f t="shared" si="21"/>
        <v>103.32000000000001</v>
      </c>
    </row>
    <row r="289" spans="1:6" ht="12.6" customHeight="1">
      <c r="A289" s="44"/>
      <c r="B289" s="42"/>
      <c r="C289" s="52" t="s">
        <v>947</v>
      </c>
      <c r="D289" s="7" t="s">
        <v>948</v>
      </c>
      <c r="E289" s="80">
        <v>794</v>
      </c>
      <c r="F289" s="95">
        <f t="shared" si="21"/>
        <v>833.7</v>
      </c>
    </row>
    <row r="290" spans="1:6" ht="12.6" customHeight="1">
      <c r="A290" s="44"/>
      <c r="B290" s="42"/>
      <c r="C290" s="52" t="s">
        <v>967</v>
      </c>
      <c r="D290" s="7" t="s">
        <v>1084</v>
      </c>
      <c r="E290" s="80">
        <v>282</v>
      </c>
      <c r="F290" s="95">
        <f t="shared" si="21"/>
        <v>296.10000000000002</v>
      </c>
    </row>
    <row r="291" spans="1:6" ht="12.6" customHeight="1">
      <c r="A291" s="44"/>
      <c r="B291" s="42"/>
      <c r="C291" s="52" t="s">
        <v>967</v>
      </c>
      <c r="D291" s="7" t="s">
        <v>691</v>
      </c>
      <c r="E291" s="80">
        <v>269.5</v>
      </c>
      <c r="F291" s="95">
        <f t="shared" si="21"/>
        <v>282.97500000000002</v>
      </c>
    </row>
    <row r="292" spans="1:6" s="11" customFormat="1" ht="14.25" customHeight="1">
      <c r="A292" s="129" t="s">
        <v>40</v>
      </c>
      <c r="B292" s="132"/>
      <c r="C292" s="132"/>
      <c r="D292" s="132"/>
      <c r="E292" s="132"/>
      <c r="F292" s="96"/>
    </row>
    <row r="293" spans="1:6" s="17" customFormat="1" ht="15" customHeight="1">
      <c r="A293" s="123" t="s">
        <v>636</v>
      </c>
      <c r="B293" s="132"/>
      <c r="C293" s="132"/>
      <c r="D293" s="132"/>
      <c r="E293" s="132"/>
      <c r="F293" s="96"/>
    </row>
    <row r="294" spans="1:6" ht="12.6" customHeight="1">
      <c r="A294" s="44"/>
      <c r="B294" s="42"/>
      <c r="C294" s="52" t="s">
        <v>76</v>
      </c>
      <c r="D294" s="7" t="s">
        <v>520</v>
      </c>
      <c r="E294" s="86">
        <v>1382</v>
      </c>
      <c r="F294" s="95">
        <f t="shared" ref="F294:F300" si="22">E294*1.05</f>
        <v>1451.1000000000001</v>
      </c>
    </row>
    <row r="295" spans="1:6" ht="12.6" customHeight="1">
      <c r="A295" s="44"/>
      <c r="B295" s="42"/>
      <c r="C295" s="52" t="s">
        <v>1216</v>
      </c>
      <c r="D295" s="7" t="s">
        <v>1217</v>
      </c>
      <c r="E295" s="86">
        <v>1382</v>
      </c>
      <c r="F295" s="95">
        <f t="shared" si="22"/>
        <v>1451.1000000000001</v>
      </c>
    </row>
    <row r="296" spans="1:6" ht="12.6" customHeight="1">
      <c r="A296" s="44"/>
      <c r="B296" s="42"/>
      <c r="C296" s="52" t="s">
        <v>16</v>
      </c>
      <c r="D296" s="7" t="s">
        <v>521</v>
      </c>
      <c r="E296" s="78">
        <v>946</v>
      </c>
      <c r="F296" s="95">
        <f t="shared" si="22"/>
        <v>993.30000000000007</v>
      </c>
    </row>
    <row r="297" spans="1:6" ht="12.6" customHeight="1">
      <c r="A297" s="44"/>
      <c r="B297" s="42"/>
      <c r="C297" s="52" t="s">
        <v>700</v>
      </c>
      <c r="D297" s="7" t="s">
        <v>1126</v>
      </c>
      <c r="E297" s="86">
        <v>1046</v>
      </c>
      <c r="F297" s="95">
        <f t="shared" si="22"/>
        <v>1098.3</v>
      </c>
    </row>
    <row r="298" spans="1:6" ht="12.6" customHeight="1">
      <c r="A298" s="44"/>
      <c r="B298" s="42"/>
      <c r="C298" s="52" t="s">
        <v>914</v>
      </c>
      <c r="D298" s="7" t="s">
        <v>915</v>
      </c>
      <c r="E298" s="86">
        <v>1392</v>
      </c>
      <c r="F298" s="95">
        <f t="shared" si="22"/>
        <v>1461.6000000000001</v>
      </c>
    </row>
    <row r="299" spans="1:6" ht="12.6" customHeight="1">
      <c r="A299" s="44"/>
      <c r="B299" s="42"/>
      <c r="C299" s="52" t="s">
        <v>208</v>
      </c>
      <c r="D299" s="7" t="s">
        <v>1215</v>
      </c>
      <c r="E299" s="86">
        <v>1842</v>
      </c>
      <c r="F299" s="95">
        <f t="shared" si="22"/>
        <v>1934.1000000000001</v>
      </c>
    </row>
    <row r="300" spans="1:6" ht="12.6" customHeight="1">
      <c r="A300" s="44"/>
      <c r="B300" s="42"/>
      <c r="C300" s="52" t="s">
        <v>448</v>
      </c>
      <c r="D300" s="7" t="s">
        <v>449</v>
      </c>
      <c r="E300" s="86">
        <v>1292</v>
      </c>
      <c r="F300" s="95">
        <f t="shared" si="22"/>
        <v>1356.6000000000001</v>
      </c>
    </row>
    <row r="301" spans="1:6" s="17" customFormat="1" ht="18" customHeight="1">
      <c r="A301" s="119" t="s">
        <v>637</v>
      </c>
      <c r="B301" s="120"/>
      <c r="C301" s="120"/>
      <c r="D301" s="120"/>
      <c r="E301" s="121"/>
      <c r="F301" s="96"/>
    </row>
    <row r="302" spans="1:6" ht="12.6" customHeight="1">
      <c r="A302" s="44"/>
      <c r="B302" s="42"/>
      <c r="C302" s="52" t="s">
        <v>212</v>
      </c>
      <c r="D302" s="7" t="s">
        <v>180</v>
      </c>
      <c r="E302" s="86">
        <v>286.89999999999998</v>
      </c>
      <c r="F302" s="95">
        <f t="shared" ref="F302:F349" si="23">E302*1.05</f>
        <v>301.245</v>
      </c>
    </row>
    <row r="303" spans="1:6" ht="12.6" customHeight="1">
      <c r="A303" s="44"/>
      <c r="B303" s="42"/>
      <c r="C303" s="52" t="s">
        <v>1294</v>
      </c>
      <c r="D303" s="7" t="s">
        <v>1295</v>
      </c>
      <c r="E303" s="86">
        <v>1382</v>
      </c>
      <c r="F303" s="95">
        <f t="shared" ref="F303" si="24">E303*1.05</f>
        <v>1451.1000000000001</v>
      </c>
    </row>
    <row r="304" spans="1:6" ht="12.6" customHeight="1">
      <c r="A304" s="44"/>
      <c r="B304" s="42"/>
      <c r="C304" s="52" t="s">
        <v>1213</v>
      </c>
      <c r="D304" s="7" t="s">
        <v>1214</v>
      </c>
      <c r="E304" s="86">
        <v>797</v>
      </c>
      <c r="F304" s="95">
        <f t="shared" si="23"/>
        <v>836.85</v>
      </c>
    </row>
    <row r="305" spans="1:6" ht="12.6" customHeight="1">
      <c r="A305" s="44"/>
      <c r="B305" s="42"/>
      <c r="C305" s="52" t="s">
        <v>508</v>
      </c>
      <c r="D305" s="7" t="s">
        <v>511</v>
      </c>
      <c r="E305" s="86">
        <v>792</v>
      </c>
      <c r="F305" s="95">
        <f t="shared" si="23"/>
        <v>831.6</v>
      </c>
    </row>
    <row r="306" spans="1:6" ht="12.6" customHeight="1">
      <c r="A306" s="44"/>
      <c r="B306" s="42"/>
      <c r="C306" s="52" t="s">
        <v>746</v>
      </c>
      <c r="D306" s="7" t="s">
        <v>916</v>
      </c>
      <c r="E306" s="86">
        <v>1462</v>
      </c>
      <c r="F306" s="95">
        <f t="shared" si="23"/>
        <v>1535.1000000000001</v>
      </c>
    </row>
    <row r="307" spans="1:6" ht="12.6" customHeight="1">
      <c r="A307" s="44"/>
      <c r="B307" s="42"/>
      <c r="C307" s="52" t="s">
        <v>917</v>
      </c>
      <c r="D307" s="7" t="s">
        <v>918</v>
      </c>
      <c r="E307" s="86">
        <v>684</v>
      </c>
      <c r="F307" s="95">
        <f t="shared" si="23"/>
        <v>718.2</v>
      </c>
    </row>
    <row r="308" spans="1:6" ht="12.6" customHeight="1">
      <c r="A308" s="44"/>
      <c r="B308" s="42"/>
      <c r="C308" s="52" t="s">
        <v>1128</v>
      </c>
      <c r="D308" s="7" t="s">
        <v>1129</v>
      </c>
      <c r="E308" s="86">
        <v>1982</v>
      </c>
      <c r="F308" s="95">
        <f t="shared" si="23"/>
        <v>2081.1</v>
      </c>
    </row>
    <row r="309" spans="1:6" ht="12.6" customHeight="1">
      <c r="A309" s="44"/>
      <c r="B309" s="42"/>
      <c r="C309" s="52" t="s">
        <v>601</v>
      </c>
      <c r="D309" s="7" t="s">
        <v>602</v>
      </c>
      <c r="E309" s="86">
        <v>1094.5</v>
      </c>
      <c r="F309" s="95">
        <f t="shared" si="23"/>
        <v>1149.2250000000001</v>
      </c>
    </row>
    <row r="310" spans="1:6" ht="12.6" customHeight="1">
      <c r="A310" s="44"/>
      <c r="B310" s="42"/>
      <c r="C310" s="52" t="s">
        <v>964</v>
      </c>
      <c r="D310" s="7" t="s">
        <v>983</v>
      </c>
      <c r="E310" s="86">
        <v>1842</v>
      </c>
      <c r="F310" s="95">
        <f t="shared" si="23"/>
        <v>1934.1000000000001</v>
      </c>
    </row>
    <row r="311" spans="1:6" ht="12.6" customHeight="1">
      <c r="A311" s="44"/>
      <c r="B311" s="42"/>
      <c r="C311" s="52" t="s">
        <v>371</v>
      </c>
      <c r="D311" s="7" t="s">
        <v>159</v>
      </c>
      <c r="E311" s="86">
        <v>849</v>
      </c>
      <c r="F311" s="95">
        <f t="shared" si="23"/>
        <v>891.45</v>
      </c>
    </row>
    <row r="312" spans="1:6" ht="12.6" customHeight="1">
      <c r="A312" s="44"/>
      <c r="B312" s="42"/>
      <c r="C312" s="52" t="s">
        <v>371</v>
      </c>
      <c r="D312" s="7" t="s">
        <v>205</v>
      </c>
      <c r="E312" s="86">
        <v>899</v>
      </c>
      <c r="F312" s="95">
        <f t="shared" si="23"/>
        <v>943.95</v>
      </c>
    </row>
    <row r="313" spans="1:6" ht="12.6" customHeight="1">
      <c r="A313" s="39"/>
      <c r="B313" s="40"/>
      <c r="C313" s="53" t="s">
        <v>243</v>
      </c>
      <c r="D313" s="26" t="s">
        <v>595</v>
      </c>
      <c r="E313" s="85">
        <v>992</v>
      </c>
      <c r="F313" s="95">
        <f t="shared" si="23"/>
        <v>1041.6000000000001</v>
      </c>
    </row>
    <row r="314" spans="1:6" ht="12.6" customHeight="1">
      <c r="A314" s="44"/>
      <c r="B314" s="42"/>
      <c r="C314" s="52" t="s">
        <v>680</v>
      </c>
      <c r="D314" s="7" t="s">
        <v>1055</v>
      </c>
      <c r="E314" s="86">
        <v>1392</v>
      </c>
      <c r="F314" s="95">
        <f t="shared" si="23"/>
        <v>1461.6000000000001</v>
      </c>
    </row>
    <row r="315" spans="1:6" ht="12.6" customHeight="1">
      <c r="A315" s="44"/>
      <c r="B315" s="42"/>
      <c r="C315" s="52" t="s">
        <v>1103</v>
      </c>
      <c r="D315" s="7" t="s">
        <v>1127</v>
      </c>
      <c r="E315" s="86">
        <v>1492</v>
      </c>
      <c r="F315" s="95">
        <f t="shared" si="23"/>
        <v>1566.6000000000001</v>
      </c>
    </row>
    <row r="316" spans="1:6" ht="12.6" customHeight="1">
      <c r="A316" s="44"/>
      <c r="B316" s="42"/>
      <c r="C316" s="52" t="s">
        <v>76</v>
      </c>
      <c r="D316" s="7" t="s">
        <v>78</v>
      </c>
      <c r="E316" s="86">
        <v>1199</v>
      </c>
      <c r="F316" s="95">
        <f t="shared" si="23"/>
        <v>1258.95</v>
      </c>
    </row>
    <row r="317" spans="1:6" ht="12.6" customHeight="1">
      <c r="A317" s="44"/>
      <c r="B317" s="42"/>
      <c r="C317" s="52" t="s">
        <v>681</v>
      </c>
      <c r="D317" s="7" t="s">
        <v>682</v>
      </c>
      <c r="E317" s="86">
        <v>1194</v>
      </c>
      <c r="F317" s="95">
        <f t="shared" si="23"/>
        <v>1253.7</v>
      </c>
    </row>
    <row r="318" spans="1:6" ht="12.6" customHeight="1">
      <c r="A318" s="44"/>
      <c r="B318" s="42"/>
      <c r="C318" s="52" t="s">
        <v>1056</v>
      </c>
      <c r="D318" s="7" t="s">
        <v>109</v>
      </c>
      <c r="E318" s="86">
        <v>848</v>
      </c>
      <c r="F318" s="95">
        <f t="shared" si="23"/>
        <v>890.40000000000009</v>
      </c>
    </row>
    <row r="319" spans="1:6" ht="12.6" customHeight="1">
      <c r="A319" s="44"/>
      <c r="B319" s="42"/>
      <c r="C319" s="52" t="s">
        <v>1057</v>
      </c>
      <c r="D319" s="7" t="s">
        <v>683</v>
      </c>
      <c r="E319" s="86">
        <v>984</v>
      </c>
      <c r="F319" s="95">
        <f t="shared" si="23"/>
        <v>1033.2</v>
      </c>
    </row>
    <row r="320" spans="1:6" ht="12.6" customHeight="1">
      <c r="A320" s="44"/>
      <c r="B320" s="42"/>
      <c r="C320" s="52" t="s">
        <v>445</v>
      </c>
      <c r="D320" s="7" t="s">
        <v>446</v>
      </c>
      <c r="E320" s="86">
        <v>985</v>
      </c>
      <c r="F320" s="95">
        <f t="shared" si="23"/>
        <v>1034.25</v>
      </c>
    </row>
    <row r="321" spans="1:6" ht="12.6" customHeight="1">
      <c r="A321" s="44"/>
      <c r="B321" s="42"/>
      <c r="C321" s="52" t="s">
        <v>6</v>
      </c>
      <c r="D321" s="7" t="s">
        <v>549</v>
      </c>
      <c r="E321" s="86">
        <v>684</v>
      </c>
      <c r="F321" s="95">
        <f t="shared" si="23"/>
        <v>718.2</v>
      </c>
    </row>
    <row r="322" spans="1:6" ht="12.6" customHeight="1">
      <c r="A322" s="44"/>
      <c r="B322" s="42"/>
      <c r="C322" s="52" t="s">
        <v>6</v>
      </c>
      <c r="D322" s="7" t="s">
        <v>550</v>
      </c>
      <c r="E322" s="86">
        <v>619</v>
      </c>
      <c r="F322" s="95">
        <f t="shared" si="23"/>
        <v>649.95000000000005</v>
      </c>
    </row>
    <row r="323" spans="1:6" ht="12.6" customHeight="1">
      <c r="A323" s="44"/>
      <c r="B323" s="42"/>
      <c r="C323" s="52" t="s">
        <v>515</v>
      </c>
      <c r="D323" s="7" t="s">
        <v>551</v>
      </c>
      <c r="E323" s="86">
        <v>698</v>
      </c>
      <c r="F323" s="95">
        <f t="shared" si="23"/>
        <v>732.9</v>
      </c>
    </row>
    <row r="324" spans="1:6" ht="12.6" customHeight="1">
      <c r="A324" s="44"/>
      <c r="B324" s="42"/>
      <c r="C324" s="52" t="s">
        <v>1218</v>
      </c>
      <c r="D324" s="7" t="s">
        <v>1220</v>
      </c>
      <c r="E324" s="80">
        <v>2483</v>
      </c>
      <c r="F324" s="95">
        <f t="shared" si="23"/>
        <v>2607.15</v>
      </c>
    </row>
    <row r="325" spans="1:6" ht="12.6" customHeight="1">
      <c r="A325" s="44"/>
      <c r="B325" s="42"/>
      <c r="C325" s="52" t="s">
        <v>1218</v>
      </c>
      <c r="D325" s="7" t="s">
        <v>1219</v>
      </c>
      <c r="E325" s="80">
        <v>2983</v>
      </c>
      <c r="F325" s="95">
        <f t="shared" si="23"/>
        <v>3132.15</v>
      </c>
    </row>
    <row r="326" spans="1:6" ht="12.6" customHeight="1">
      <c r="A326" s="44"/>
      <c r="B326" s="42"/>
      <c r="C326" s="52" t="s">
        <v>373</v>
      </c>
      <c r="D326" s="7" t="s">
        <v>1250</v>
      </c>
      <c r="E326" s="86">
        <v>1192</v>
      </c>
      <c r="F326" s="95">
        <f t="shared" si="23"/>
        <v>1251.6000000000001</v>
      </c>
    </row>
    <row r="327" spans="1:6" ht="12.6" customHeight="1">
      <c r="A327" s="44"/>
      <c r="B327" s="42"/>
      <c r="C327" s="52" t="s">
        <v>374</v>
      </c>
      <c r="D327" s="7" t="s">
        <v>594</v>
      </c>
      <c r="E327" s="86">
        <v>756</v>
      </c>
      <c r="F327" s="95">
        <f t="shared" si="23"/>
        <v>793.80000000000007</v>
      </c>
    </row>
    <row r="328" spans="1:6" ht="12.6" customHeight="1">
      <c r="A328" s="44"/>
      <c r="B328" s="42"/>
      <c r="C328" s="52" t="s">
        <v>375</v>
      </c>
      <c r="D328" s="7" t="s">
        <v>376</v>
      </c>
      <c r="E328" s="86">
        <v>798</v>
      </c>
      <c r="F328" s="95">
        <f t="shared" si="23"/>
        <v>837.90000000000009</v>
      </c>
    </row>
    <row r="329" spans="1:6" ht="12.6" customHeight="1">
      <c r="A329" s="44"/>
      <c r="B329" s="42"/>
      <c r="C329" s="52" t="s">
        <v>377</v>
      </c>
      <c r="D329" s="7" t="s">
        <v>378</v>
      </c>
      <c r="E329" s="86">
        <v>1282</v>
      </c>
      <c r="F329" s="95">
        <f t="shared" si="23"/>
        <v>1346.1000000000001</v>
      </c>
    </row>
    <row r="330" spans="1:6" ht="12.6" customHeight="1">
      <c r="A330" s="44"/>
      <c r="B330" s="42"/>
      <c r="C330" s="52" t="s">
        <v>745</v>
      </c>
      <c r="D330" s="7" t="s">
        <v>747</v>
      </c>
      <c r="E330" s="86">
        <v>1492</v>
      </c>
      <c r="F330" s="95">
        <f t="shared" si="23"/>
        <v>1566.6000000000001</v>
      </c>
    </row>
    <row r="331" spans="1:6" ht="12.6" customHeight="1">
      <c r="A331" s="44"/>
      <c r="B331" s="42"/>
      <c r="C331" s="52" t="s">
        <v>965</v>
      </c>
      <c r="D331" s="7" t="s">
        <v>708</v>
      </c>
      <c r="E331" s="86">
        <v>1842</v>
      </c>
      <c r="F331" s="95">
        <f t="shared" si="23"/>
        <v>1934.1000000000001</v>
      </c>
    </row>
    <row r="332" spans="1:6" ht="12.6" customHeight="1">
      <c r="A332" s="44"/>
      <c r="B332" s="42"/>
      <c r="C332" s="52" t="s">
        <v>518</v>
      </c>
      <c r="D332" s="7" t="s">
        <v>519</v>
      </c>
      <c r="E332" s="86">
        <v>1438</v>
      </c>
      <c r="F332" s="95">
        <f t="shared" si="23"/>
        <v>1509.9</v>
      </c>
    </row>
    <row r="333" spans="1:6" ht="12.6" customHeight="1">
      <c r="A333" s="44"/>
      <c r="B333" s="42"/>
      <c r="C333" s="52" t="s">
        <v>951</v>
      </c>
      <c r="D333" s="7" t="s">
        <v>1221</v>
      </c>
      <c r="E333" s="86">
        <v>684</v>
      </c>
      <c r="F333" s="95">
        <f t="shared" si="23"/>
        <v>718.2</v>
      </c>
    </row>
    <row r="334" spans="1:6" ht="12.6" customHeight="1">
      <c r="A334" s="44"/>
      <c r="B334" s="42"/>
      <c r="C334" s="52" t="s">
        <v>16</v>
      </c>
      <c r="D334" s="7" t="s">
        <v>684</v>
      </c>
      <c r="E334" s="86">
        <v>575</v>
      </c>
      <c r="F334" s="95">
        <f t="shared" si="23"/>
        <v>603.75</v>
      </c>
    </row>
    <row r="335" spans="1:6" s="23" customFormat="1" ht="12.6" customHeight="1">
      <c r="A335" s="44"/>
      <c r="B335" s="42"/>
      <c r="C335" s="52" t="s">
        <v>780</v>
      </c>
      <c r="D335" s="7" t="s">
        <v>782</v>
      </c>
      <c r="E335" s="86">
        <v>658</v>
      </c>
      <c r="F335" s="95">
        <f t="shared" si="23"/>
        <v>690.9</v>
      </c>
    </row>
    <row r="336" spans="1:6" ht="12.6" customHeight="1">
      <c r="A336" s="44"/>
      <c r="B336" s="42"/>
      <c r="C336" s="52" t="s">
        <v>781</v>
      </c>
      <c r="D336" s="7" t="s">
        <v>783</v>
      </c>
      <c r="E336" s="86">
        <v>758</v>
      </c>
      <c r="F336" s="95">
        <f t="shared" si="23"/>
        <v>795.9</v>
      </c>
    </row>
    <row r="337" spans="1:6" ht="12.6" customHeight="1">
      <c r="A337" s="44"/>
      <c r="B337" s="42"/>
      <c r="C337" s="52" t="s">
        <v>700</v>
      </c>
      <c r="D337" s="7" t="s">
        <v>701</v>
      </c>
      <c r="E337" s="86">
        <v>656</v>
      </c>
      <c r="F337" s="95">
        <f t="shared" si="23"/>
        <v>688.80000000000007</v>
      </c>
    </row>
    <row r="338" spans="1:6" ht="12.6" customHeight="1">
      <c r="A338" s="44"/>
      <c r="B338" s="42"/>
      <c r="C338" s="52" t="s">
        <v>1132</v>
      </c>
      <c r="D338" s="45" t="s">
        <v>684</v>
      </c>
      <c r="E338" s="86">
        <v>692</v>
      </c>
      <c r="F338" s="95">
        <f t="shared" si="23"/>
        <v>726.6</v>
      </c>
    </row>
    <row r="339" spans="1:6" ht="12.6" customHeight="1">
      <c r="A339" s="44"/>
      <c r="B339" s="42"/>
      <c r="C339" s="52" t="s">
        <v>1130</v>
      </c>
      <c r="D339" s="7" t="s">
        <v>1131</v>
      </c>
      <c r="E339" s="86">
        <v>595</v>
      </c>
      <c r="F339" s="95">
        <f t="shared" si="23"/>
        <v>624.75</v>
      </c>
    </row>
    <row r="340" spans="1:6" ht="12.6" customHeight="1">
      <c r="A340" s="44"/>
      <c r="B340" s="42"/>
      <c r="C340" s="52" t="s">
        <v>528</v>
      </c>
      <c r="D340" s="7" t="s">
        <v>524</v>
      </c>
      <c r="E340" s="86">
        <v>1294</v>
      </c>
      <c r="F340" s="95">
        <f t="shared" si="23"/>
        <v>1358.7</v>
      </c>
    </row>
    <row r="341" spans="1:6" ht="12.6" customHeight="1">
      <c r="A341" s="44"/>
      <c r="B341" s="42"/>
      <c r="C341" s="52" t="s">
        <v>603</v>
      </c>
      <c r="D341" s="7" t="s">
        <v>919</v>
      </c>
      <c r="E341" s="86">
        <v>1594</v>
      </c>
      <c r="F341" s="95">
        <f t="shared" si="23"/>
        <v>1673.7</v>
      </c>
    </row>
    <row r="342" spans="1:6" ht="12.6" customHeight="1">
      <c r="A342" s="44"/>
      <c r="B342" s="42"/>
      <c r="C342" s="52" t="s">
        <v>603</v>
      </c>
      <c r="D342" s="7" t="s">
        <v>604</v>
      </c>
      <c r="E342" s="86">
        <v>1842</v>
      </c>
      <c r="F342" s="95">
        <f t="shared" si="23"/>
        <v>1934.1000000000001</v>
      </c>
    </row>
    <row r="343" spans="1:6" ht="12.6" customHeight="1">
      <c r="A343" s="39"/>
      <c r="B343" s="40"/>
      <c r="C343" s="53" t="s">
        <v>527</v>
      </c>
      <c r="D343" s="26" t="s">
        <v>1104</v>
      </c>
      <c r="E343" s="87">
        <v>992</v>
      </c>
      <c r="F343" s="95">
        <f t="shared" si="23"/>
        <v>1041.6000000000001</v>
      </c>
    </row>
    <row r="344" spans="1:6" ht="12.6" customHeight="1">
      <c r="A344" s="44"/>
      <c r="B344" s="42"/>
      <c r="C344" s="52" t="s">
        <v>1222</v>
      </c>
      <c r="D344" s="7" t="s">
        <v>1223</v>
      </c>
      <c r="E344" s="80">
        <v>2383</v>
      </c>
      <c r="F344" s="95">
        <f t="shared" si="23"/>
        <v>2502.15</v>
      </c>
    </row>
    <row r="345" spans="1:6" ht="12.6" customHeight="1">
      <c r="A345" s="44"/>
      <c r="B345" s="42"/>
      <c r="C345" s="52" t="s">
        <v>1222</v>
      </c>
      <c r="D345" s="7" t="s">
        <v>1224</v>
      </c>
      <c r="E345" s="80">
        <v>2883</v>
      </c>
      <c r="F345" s="95">
        <f t="shared" si="23"/>
        <v>3027.15</v>
      </c>
    </row>
    <row r="346" spans="1:6" ht="12.6" customHeight="1">
      <c r="A346" s="39"/>
      <c r="B346" s="40"/>
      <c r="C346" s="53" t="s">
        <v>447</v>
      </c>
      <c r="D346" s="26" t="s">
        <v>269</v>
      </c>
      <c r="E346" s="87">
        <v>309</v>
      </c>
      <c r="F346" s="95">
        <f t="shared" si="23"/>
        <v>324.45</v>
      </c>
    </row>
    <row r="347" spans="1:6" ht="12.6" customHeight="1">
      <c r="A347" s="39"/>
      <c r="B347" s="40"/>
      <c r="C347" s="53" t="s">
        <v>368</v>
      </c>
      <c r="D347" s="26" t="s">
        <v>369</v>
      </c>
      <c r="E347" s="85">
        <v>349.5</v>
      </c>
      <c r="F347" s="95">
        <f t="shared" si="23"/>
        <v>366.97500000000002</v>
      </c>
    </row>
    <row r="348" spans="1:6" ht="12.6" customHeight="1">
      <c r="A348" s="44"/>
      <c r="B348" s="42"/>
      <c r="C348" s="52" t="s">
        <v>162</v>
      </c>
      <c r="D348" s="7" t="s">
        <v>269</v>
      </c>
      <c r="E348" s="86">
        <v>438</v>
      </c>
      <c r="F348" s="95">
        <f t="shared" si="23"/>
        <v>459.90000000000003</v>
      </c>
    </row>
    <row r="349" spans="1:6" ht="12.6" customHeight="1">
      <c r="A349" s="44"/>
      <c r="B349" s="42"/>
      <c r="C349" s="52" t="s">
        <v>584</v>
      </c>
      <c r="D349" s="7" t="s">
        <v>585</v>
      </c>
      <c r="E349" s="86">
        <v>591</v>
      </c>
      <c r="F349" s="95">
        <f t="shared" si="23"/>
        <v>620.55000000000007</v>
      </c>
    </row>
    <row r="350" spans="1:6" s="17" customFormat="1" ht="15" customHeight="1">
      <c r="A350" s="123" t="s">
        <v>635</v>
      </c>
      <c r="B350" s="132"/>
      <c r="C350" s="132"/>
      <c r="D350" s="132"/>
      <c r="E350" s="132"/>
      <c r="F350" s="96"/>
    </row>
    <row r="351" spans="1:6" ht="12.6" customHeight="1">
      <c r="A351" s="44"/>
      <c r="B351" s="42"/>
      <c r="C351" s="52" t="s">
        <v>522</v>
      </c>
      <c r="D351" s="7" t="s">
        <v>510</v>
      </c>
      <c r="E351" s="86">
        <v>897</v>
      </c>
      <c r="F351" s="95">
        <f t="shared" ref="F351:F357" si="25">E351*1.05</f>
        <v>941.85</v>
      </c>
    </row>
    <row r="352" spans="1:6" ht="12.6" customHeight="1">
      <c r="A352" s="44"/>
      <c r="B352" s="42"/>
      <c r="C352" s="52" t="s">
        <v>529</v>
      </c>
      <c r="D352" s="7" t="s">
        <v>1102</v>
      </c>
      <c r="E352" s="86">
        <v>993</v>
      </c>
      <c r="F352" s="95">
        <f t="shared" si="25"/>
        <v>1042.6500000000001</v>
      </c>
    </row>
    <row r="353" spans="1:6" ht="12.6" customHeight="1">
      <c r="A353" s="44"/>
      <c r="B353" s="42"/>
      <c r="C353" s="52" t="s">
        <v>679</v>
      </c>
      <c r="D353" s="7" t="s">
        <v>511</v>
      </c>
      <c r="E353" s="86">
        <v>795.9</v>
      </c>
      <c r="F353" s="95">
        <f t="shared" si="25"/>
        <v>835.69500000000005</v>
      </c>
    </row>
    <row r="354" spans="1:6" ht="12.6" customHeight="1">
      <c r="A354" s="44"/>
      <c r="B354" s="42"/>
      <c r="C354" s="52" t="s">
        <v>638</v>
      </c>
      <c r="D354" s="7" t="s">
        <v>684</v>
      </c>
      <c r="E354" s="86">
        <v>592</v>
      </c>
      <c r="F354" s="95">
        <f t="shared" si="25"/>
        <v>621.6</v>
      </c>
    </row>
    <row r="355" spans="1:6" ht="12.6" customHeight="1">
      <c r="A355" s="44"/>
      <c r="B355" s="42"/>
      <c r="C355" s="52" t="s">
        <v>523</v>
      </c>
      <c r="D355" s="7" t="s">
        <v>108</v>
      </c>
      <c r="E355" s="86">
        <v>1094</v>
      </c>
      <c r="F355" s="95">
        <f t="shared" si="25"/>
        <v>1148.7</v>
      </c>
    </row>
    <row r="356" spans="1:6" ht="12.6" customHeight="1">
      <c r="A356" s="44"/>
      <c r="B356" s="42"/>
      <c r="C356" s="52" t="s">
        <v>644</v>
      </c>
      <c r="D356" s="7" t="s">
        <v>269</v>
      </c>
      <c r="E356" s="86">
        <v>438</v>
      </c>
      <c r="F356" s="95">
        <f t="shared" si="25"/>
        <v>459.90000000000003</v>
      </c>
    </row>
    <row r="357" spans="1:6" ht="12.6" customHeight="1">
      <c r="A357" s="44"/>
      <c r="B357" s="42"/>
      <c r="C357" s="52" t="s">
        <v>639</v>
      </c>
      <c r="D357" s="7" t="s">
        <v>585</v>
      </c>
      <c r="E357" s="86">
        <v>591</v>
      </c>
      <c r="F357" s="95">
        <f t="shared" si="25"/>
        <v>620.55000000000007</v>
      </c>
    </row>
    <row r="358" spans="1:6" s="17" customFormat="1" ht="14.25" customHeight="1">
      <c r="A358" s="126" t="s">
        <v>642</v>
      </c>
      <c r="B358" s="127"/>
      <c r="C358" s="127"/>
      <c r="D358" s="127"/>
      <c r="E358" s="128"/>
      <c r="F358" s="96"/>
    </row>
    <row r="359" spans="1:6" ht="12.6" customHeight="1">
      <c r="A359" s="44"/>
      <c r="B359" s="42"/>
      <c r="C359" s="52" t="s">
        <v>814</v>
      </c>
      <c r="D359" s="7" t="s">
        <v>827</v>
      </c>
      <c r="E359" s="86">
        <v>1391</v>
      </c>
      <c r="F359" s="95">
        <f t="shared" ref="F359:F375" si="26">E359*1.05</f>
        <v>1460.55</v>
      </c>
    </row>
    <row r="360" spans="1:6" ht="12.6" customHeight="1">
      <c r="A360" s="44"/>
      <c r="B360" s="42"/>
      <c r="C360" s="52" t="s">
        <v>815</v>
      </c>
      <c r="D360" s="7" t="s">
        <v>826</v>
      </c>
      <c r="E360" s="86">
        <v>1692</v>
      </c>
      <c r="F360" s="95">
        <f t="shared" si="26"/>
        <v>1776.6000000000001</v>
      </c>
    </row>
    <row r="361" spans="1:6" ht="12.6" customHeight="1">
      <c r="A361" s="44"/>
      <c r="B361" s="42"/>
      <c r="C361" s="52" t="s">
        <v>816</v>
      </c>
      <c r="D361" s="7" t="s">
        <v>614</v>
      </c>
      <c r="E361" s="86">
        <v>1584</v>
      </c>
      <c r="F361" s="95">
        <f t="shared" si="26"/>
        <v>1663.2</v>
      </c>
    </row>
    <row r="362" spans="1:6" ht="12.6" customHeight="1">
      <c r="A362" s="44"/>
      <c r="B362" s="42"/>
      <c r="C362" s="52" t="s">
        <v>818</v>
      </c>
      <c r="D362" s="7" t="s">
        <v>827</v>
      </c>
      <c r="E362" s="86">
        <v>1592</v>
      </c>
      <c r="F362" s="95">
        <f t="shared" si="26"/>
        <v>1671.6000000000001</v>
      </c>
    </row>
    <row r="363" spans="1:6" ht="12.6" customHeight="1">
      <c r="A363" s="44"/>
      <c r="B363" s="42"/>
      <c r="C363" s="52" t="s">
        <v>820</v>
      </c>
      <c r="D363" s="7" t="s">
        <v>828</v>
      </c>
      <c r="E363" s="86">
        <v>1164</v>
      </c>
      <c r="F363" s="95">
        <f t="shared" si="26"/>
        <v>1222.2</v>
      </c>
    </row>
    <row r="364" spans="1:6" ht="12.6" customHeight="1">
      <c r="A364" s="44"/>
      <c r="B364" s="42"/>
      <c r="C364" s="52" t="s">
        <v>821</v>
      </c>
      <c r="D364" s="7" t="s">
        <v>817</v>
      </c>
      <c r="E364" s="86">
        <v>1683</v>
      </c>
      <c r="F364" s="95">
        <f t="shared" si="26"/>
        <v>1767.15</v>
      </c>
    </row>
    <row r="365" spans="1:6" ht="12.6" customHeight="1">
      <c r="A365" s="44"/>
      <c r="B365" s="42"/>
      <c r="C365" s="52" t="s">
        <v>822</v>
      </c>
      <c r="D365" s="7" t="s">
        <v>827</v>
      </c>
      <c r="E365" s="86">
        <v>1282</v>
      </c>
      <c r="F365" s="95">
        <f t="shared" si="26"/>
        <v>1346.1000000000001</v>
      </c>
    </row>
    <row r="366" spans="1:6" ht="12.6" customHeight="1">
      <c r="A366" s="44"/>
      <c r="B366" s="42"/>
      <c r="C366" s="52" t="s">
        <v>766</v>
      </c>
      <c r="D366" s="7" t="s">
        <v>768</v>
      </c>
      <c r="E366" s="105">
        <v>1983</v>
      </c>
      <c r="F366" s="95">
        <f t="shared" si="26"/>
        <v>2082.15</v>
      </c>
    </row>
    <row r="367" spans="1:6" ht="12.6" customHeight="1">
      <c r="A367" s="44"/>
      <c r="B367" s="42"/>
      <c r="C367" s="52" t="s">
        <v>1033</v>
      </c>
      <c r="D367" s="7" t="s">
        <v>767</v>
      </c>
      <c r="E367" s="104">
        <v>1992</v>
      </c>
      <c r="F367" s="95">
        <f>E367*1.05</f>
        <v>2091.6</v>
      </c>
    </row>
    <row r="368" spans="1:6" ht="12.6" customHeight="1">
      <c r="A368" s="44"/>
      <c r="B368" s="42"/>
      <c r="C368" s="52" t="s">
        <v>641</v>
      </c>
      <c r="D368" s="7" t="s">
        <v>767</v>
      </c>
      <c r="E368" s="104">
        <v>2262</v>
      </c>
      <c r="F368" s="95">
        <f t="shared" si="26"/>
        <v>2375.1</v>
      </c>
    </row>
    <row r="369" spans="1:6" ht="12.6" customHeight="1">
      <c r="A369" s="44"/>
      <c r="B369" s="42"/>
      <c r="C369" s="52" t="s">
        <v>823</v>
      </c>
      <c r="D369" s="7" t="s">
        <v>829</v>
      </c>
      <c r="E369" s="104">
        <v>1994</v>
      </c>
      <c r="F369" s="95">
        <f t="shared" si="26"/>
        <v>2093.7000000000003</v>
      </c>
    </row>
    <row r="370" spans="1:6" ht="12.6" customHeight="1">
      <c r="A370" s="44"/>
      <c r="B370" s="42"/>
      <c r="C370" s="52" t="s">
        <v>588</v>
      </c>
      <c r="D370" s="7" t="s">
        <v>589</v>
      </c>
      <c r="E370" s="105">
        <v>1982</v>
      </c>
      <c r="F370" s="95">
        <f t="shared" si="26"/>
        <v>2081.1</v>
      </c>
    </row>
    <row r="371" spans="1:6" ht="12.6" customHeight="1">
      <c r="A371" s="44"/>
      <c r="B371" s="42"/>
      <c r="C371" s="52" t="s">
        <v>824</v>
      </c>
      <c r="D371" s="7" t="s">
        <v>829</v>
      </c>
      <c r="E371" s="104">
        <v>2493</v>
      </c>
      <c r="F371" s="95">
        <f t="shared" si="26"/>
        <v>2617.65</v>
      </c>
    </row>
    <row r="372" spans="1:6" ht="12.6" customHeight="1">
      <c r="A372" s="44"/>
      <c r="B372" s="42"/>
      <c r="C372" s="52" t="s">
        <v>613</v>
      </c>
      <c r="D372" s="7" t="s">
        <v>614</v>
      </c>
      <c r="E372" s="105">
        <v>1992</v>
      </c>
      <c r="F372" s="95">
        <f t="shared" si="26"/>
        <v>2091.6</v>
      </c>
    </row>
    <row r="373" spans="1:6" ht="12.6" customHeight="1">
      <c r="A373" s="44"/>
      <c r="B373" s="42"/>
      <c r="C373" s="52" t="s">
        <v>819</v>
      </c>
      <c r="D373" s="7" t="s">
        <v>827</v>
      </c>
      <c r="E373" s="104">
        <v>1983</v>
      </c>
      <c r="F373" s="95">
        <f t="shared" si="26"/>
        <v>2082.15</v>
      </c>
    </row>
    <row r="374" spans="1:6" ht="12.6" customHeight="1">
      <c r="A374" s="44"/>
      <c r="B374" s="42"/>
      <c r="C374" s="52" t="s">
        <v>640</v>
      </c>
      <c r="D374" s="7" t="s">
        <v>769</v>
      </c>
      <c r="E374" s="104">
        <v>1294</v>
      </c>
      <c r="F374" s="95">
        <f t="shared" si="26"/>
        <v>1358.7</v>
      </c>
    </row>
    <row r="375" spans="1:6" ht="12.6" customHeight="1">
      <c r="A375" s="44"/>
      <c r="B375" s="42"/>
      <c r="C375" s="52" t="s">
        <v>825</v>
      </c>
      <c r="D375" s="7" t="s">
        <v>826</v>
      </c>
      <c r="E375" s="104">
        <v>2284</v>
      </c>
      <c r="F375" s="95">
        <f t="shared" si="26"/>
        <v>2398.2000000000003</v>
      </c>
    </row>
    <row r="376" spans="1:6" s="11" customFormat="1" ht="15.75" customHeight="1">
      <c r="A376" s="129" t="s">
        <v>68</v>
      </c>
      <c r="B376" s="130"/>
      <c r="C376" s="130"/>
      <c r="D376" s="130"/>
      <c r="E376" s="131"/>
      <c r="F376" s="96"/>
    </row>
    <row r="377" spans="1:6" s="17" customFormat="1" ht="14.25" customHeight="1">
      <c r="A377" s="123" t="s">
        <v>218</v>
      </c>
      <c r="B377" s="124"/>
      <c r="C377" s="124"/>
      <c r="D377" s="124"/>
      <c r="E377" s="125"/>
      <c r="F377" s="96"/>
    </row>
    <row r="378" spans="1:6" s="23" customFormat="1" ht="12.6" customHeight="1">
      <c r="A378" s="44"/>
      <c r="B378" s="42"/>
      <c r="C378" s="52" t="s">
        <v>300</v>
      </c>
      <c r="D378" s="7" t="s">
        <v>301</v>
      </c>
      <c r="E378" s="80">
        <v>695</v>
      </c>
      <c r="F378" s="95">
        <f t="shared" ref="F378:F384" si="27">E378*1.05</f>
        <v>729.75</v>
      </c>
    </row>
    <row r="379" spans="1:6" s="23" customFormat="1" ht="12.6" customHeight="1">
      <c r="A379" s="113"/>
      <c r="B379" s="113"/>
      <c r="C379" s="52" t="s">
        <v>4</v>
      </c>
      <c r="D379" s="7" t="s">
        <v>87</v>
      </c>
      <c r="E379" s="80">
        <v>1178</v>
      </c>
      <c r="F379" s="95">
        <f t="shared" si="27"/>
        <v>1236.9000000000001</v>
      </c>
    </row>
    <row r="380" spans="1:6" ht="12.6" customHeight="1">
      <c r="A380" s="44"/>
      <c r="B380" s="42"/>
      <c r="C380" s="52" t="s">
        <v>1068</v>
      </c>
      <c r="D380" s="7" t="s">
        <v>1069</v>
      </c>
      <c r="E380" s="80">
        <v>962</v>
      </c>
      <c r="F380" s="95">
        <f>E380*1.05</f>
        <v>1010.1</v>
      </c>
    </row>
    <row r="381" spans="1:6" ht="12.6" customHeight="1">
      <c r="A381" s="44"/>
      <c r="B381" s="42"/>
      <c r="C381" s="52" t="s">
        <v>437</v>
      </c>
      <c r="D381" s="7" t="s">
        <v>186</v>
      </c>
      <c r="E381" s="80">
        <v>998.5</v>
      </c>
      <c r="F381" s="95">
        <f t="shared" si="27"/>
        <v>1048.425</v>
      </c>
    </row>
    <row r="382" spans="1:6" ht="12.6" customHeight="1">
      <c r="A382" s="171"/>
      <c r="B382" s="172"/>
      <c r="C382" s="52" t="s">
        <v>685</v>
      </c>
      <c r="D382" s="7" t="s">
        <v>166</v>
      </c>
      <c r="E382" s="80">
        <v>1182</v>
      </c>
      <c r="F382" s="95">
        <f t="shared" si="27"/>
        <v>1241.1000000000001</v>
      </c>
    </row>
    <row r="383" spans="1:6" ht="12.6" customHeight="1">
      <c r="A383" s="171"/>
      <c r="B383" s="172"/>
      <c r="C383" s="53" t="s">
        <v>383</v>
      </c>
      <c r="D383" s="26" t="s">
        <v>384</v>
      </c>
      <c r="E383" s="85">
        <v>1182</v>
      </c>
      <c r="F383" s="95">
        <f t="shared" si="27"/>
        <v>1241.1000000000001</v>
      </c>
    </row>
    <row r="384" spans="1:6" ht="12.6" customHeight="1">
      <c r="A384" s="171"/>
      <c r="B384" s="172"/>
      <c r="C384" s="53" t="s">
        <v>643</v>
      </c>
      <c r="D384" s="26" t="s">
        <v>991</v>
      </c>
      <c r="E384" s="85">
        <v>798</v>
      </c>
      <c r="F384" s="95">
        <f t="shared" si="27"/>
        <v>837.90000000000009</v>
      </c>
    </row>
    <row r="385" spans="1:6" ht="12.6" customHeight="1">
      <c r="A385" s="44"/>
      <c r="B385" s="42"/>
      <c r="C385" s="52" t="s">
        <v>1080</v>
      </c>
      <c r="D385" s="7" t="s">
        <v>1194</v>
      </c>
      <c r="E385" s="80">
        <v>2492</v>
      </c>
      <c r="F385" s="95">
        <f>E385*1.05</f>
        <v>2616.6</v>
      </c>
    </row>
    <row r="386" spans="1:6" ht="12.6" customHeight="1">
      <c r="A386" s="44"/>
      <c r="B386" s="42"/>
      <c r="C386" s="52" t="s">
        <v>1099</v>
      </c>
      <c r="D386" s="7" t="s">
        <v>955</v>
      </c>
      <c r="E386" s="80">
        <v>1672</v>
      </c>
      <c r="F386" s="95">
        <f>E386*1.05</f>
        <v>1755.6000000000001</v>
      </c>
    </row>
    <row r="387" spans="1:6" ht="12.6" customHeight="1">
      <c r="A387" s="44"/>
      <c r="B387" s="42"/>
      <c r="C387" s="52" t="s">
        <v>1098</v>
      </c>
      <c r="D387" s="7" t="s">
        <v>712</v>
      </c>
      <c r="E387" s="80">
        <v>1982</v>
      </c>
      <c r="F387" s="95">
        <f>E387*1.05</f>
        <v>2081.1</v>
      </c>
    </row>
    <row r="388" spans="1:6" ht="12.6" customHeight="1">
      <c r="A388" s="44"/>
      <c r="B388" s="42"/>
      <c r="C388" s="52" t="s">
        <v>1100</v>
      </c>
      <c r="D388" s="7" t="s">
        <v>711</v>
      </c>
      <c r="E388" s="80">
        <v>1105</v>
      </c>
      <c r="F388" s="95">
        <f>E388*1.05</f>
        <v>1160.25</v>
      </c>
    </row>
    <row r="389" spans="1:6" s="17" customFormat="1" ht="15.75" customHeight="1">
      <c r="A389" s="119" t="s">
        <v>38</v>
      </c>
      <c r="B389" s="120"/>
      <c r="C389" s="120"/>
      <c r="D389" s="120"/>
      <c r="E389" s="121"/>
      <c r="F389" s="96"/>
    </row>
    <row r="390" spans="1:6" ht="12.6" customHeight="1">
      <c r="A390" s="44"/>
      <c r="B390" s="42"/>
      <c r="C390" s="52" t="s">
        <v>811</v>
      </c>
      <c r="D390" s="7" t="s">
        <v>812</v>
      </c>
      <c r="E390" s="80">
        <v>342</v>
      </c>
      <c r="F390" s="95">
        <f t="shared" ref="F390:F409" si="28">E390*1.05</f>
        <v>359.1</v>
      </c>
    </row>
    <row r="391" spans="1:6" ht="12.6" customHeight="1">
      <c r="A391" s="44"/>
      <c r="B391" s="42"/>
      <c r="C391" s="52" t="s">
        <v>605</v>
      </c>
      <c r="D391" s="7" t="s">
        <v>606</v>
      </c>
      <c r="E391" s="80">
        <v>692</v>
      </c>
      <c r="F391" s="95">
        <f t="shared" si="28"/>
        <v>726.6</v>
      </c>
    </row>
    <row r="392" spans="1:6" ht="12.6" customHeight="1">
      <c r="A392" s="44"/>
      <c r="B392" s="42"/>
      <c r="C392" s="52" t="s">
        <v>1261</v>
      </c>
      <c r="D392" s="7" t="s">
        <v>764</v>
      </c>
      <c r="E392" s="80">
        <v>972</v>
      </c>
      <c r="F392" s="95">
        <f t="shared" si="28"/>
        <v>1020.6</v>
      </c>
    </row>
    <row r="393" spans="1:6" ht="12.6" customHeight="1">
      <c r="A393" s="173"/>
      <c r="B393" s="174"/>
      <c r="C393" s="53" t="s">
        <v>302</v>
      </c>
      <c r="D393" s="26" t="s">
        <v>367</v>
      </c>
      <c r="E393" s="85">
        <v>2831</v>
      </c>
      <c r="F393" s="95">
        <f t="shared" si="28"/>
        <v>2972.55</v>
      </c>
    </row>
    <row r="394" spans="1:6" ht="12.6" customHeight="1">
      <c r="A394" s="44"/>
      <c r="B394" s="42"/>
      <c r="C394" s="52" t="s">
        <v>1035</v>
      </c>
      <c r="D394" s="7" t="s">
        <v>764</v>
      </c>
      <c r="E394" s="80">
        <v>1072</v>
      </c>
      <c r="F394" s="95">
        <f t="shared" si="28"/>
        <v>1125.6000000000001</v>
      </c>
    </row>
    <row r="395" spans="1:6" ht="12.6" customHeight="1">
      <c r="A395" s="173"/>
      <c r="B395" s="174"/>
      <c r="C395" s="52" t="s">
        <v>5</v>
      </c>
      <c r="D395" s="7" t="s">
        <v>813</v>
      </c>
      <c r="E395" s="87">
        <v>792</v>
      </c>
      <c r="F395" s="95">
        <f t="shared" si="28"/>
        <v>831.6</v>
      </c>
    </row>
    <row r="396" spans="1:6" ht="12.6" customHeight="1">
      <c r="A396" s="44"/>
      <c r="B396" s="42"/>
      <c r="C396" s="52" t="s">
        <v>800</v>
      </c>
      <c r="D396" s="7" t="s">
        <v>801</v>
      </c>
      <c r="E396" s="80">
        <v>1292</v>
      </c>
      <c r="F396" s="95">
        <f t="shared" si="28"/>
        <v>1356.6000000000001</v>
      </c>
    </row>
    <row r="397" spans="1:6" ht="12.6" customHeight="1">
      <c r="A397" s="44"/>
      <c r="B397" s="42"/>
      <c r="C397" s="52" t="s">
        <v>607</v>
      </c>
      <c r="D397" s="7" t="s">
        <v>608</v>
      </c>
      <c r="E397" s="80">
        <v>884</v>
      </c>
      <c r="F397" s="95">
        <f t="shared" si="28"/>
        <v>928.2</v>
      </c>
    </row>
    <row r="398" spans="1:6" ht="12.6" customHeight="1">
      <c r="A398" s="44"/>
      <c r="B398" s="42"/>
      <c r="C398" s="52" t="s">
        <v>920</v>
      </c>
      <c r="D398" s="7" t="s">
        <v>921</v>
      </c>
      <c r="E398" s="80">
        <v>994</v>
      </c>
      <c r="F398" s="95">
        <f t="shared" si="28"/>
        <v>1043.7</v>
      </c>
    </row>
    <row r="399" spans="1:6" ht="12.6" customHeight="1">
      <c r="A399" s="44"/>
      <c r="B399" s="42"/>
      <c r="C399" s="52" t="s">
        <v>79</v>
      </c>
      <c r="D399" s="7" t="s">
        <v>80</v>
      </c>
      <c r="E399" s="80">
        <v>874</v>
      </c>
      <c r="F399" s="95">
        <f t="shared" si="28"/>
        <v>917.7</v>
      </c>
    </row>
    <row r="400" spans="1:6" ht="12.6" customHeight="1">
      <c r="A400" s="44"/>
      <c r="B400" s="42"/>
      <c r="C400" s="52" t="s">
        <v>1297</v>
      </c>
      <c r="D400" s="7" t="s">
        <v>1309</v>
      </c>
      <c r="E400" s="80">
        <v>2992</v>
      </c>
      <c r="F400" s="95">
        <f t="shared" si="28"/>
        <v>3141.6</v>
      </c>
    </row>
    <row r="401" spans="1:6" ht="12.6" customHeight="1">
      <c r="A401" s="173"/>
      <c r="B401" s="174"/>
      <c r="C401" s="53" t="s">
        <v>1296</v>
      </c>
      <c r="D401" s="184" t="s">
        <v>1310</v>
      </c>
      <c r="E401" s="85">
        <v>3384</v>
      </c>
      <c r="F401" s="95">
        <f t="shared" si="28"/>
        <v>3553.2000000000003</v>
      </c>
    </row>
    <row r="402" spans="1:6" ht="12.6" customHeight="1">
      <c r="A402" s="44"/>
      <c r="B402" s="42"/>
      <c r="C402" s="52" t="s">
        <v>763</v>
      </c>
      <c r="D402" s="7" t="s">
        <v>764</v>
      </c>
      <c r="E402" s="80">
        <v>1472</v>
      </c>
      <c r="F402" s="95">
        <f t="shared" si="28"/>
        <v>1545.6000000000001</v>
      </c>
    </row>
    <row r="403" spans="1:6" ht="12.6" customHeight="1">
      <c r="A403" s="173"/>
      <c r="B403" s="174"/>
      <c r="C403" s="53" t="s">
        <v>1034</v>
      </c>
      <c r="D403" s="26" t="s">
        <v>802</v>
      </c>
      <c r="E403" s="87">
        <v>2484</v>
      </c>
      <c r="F403" s="95">
        <f t="shared" si="28"/>
        <v>2608.2000000000003</v>
      </c>
    </row>
    <row r="404" spans="1:6" ht="12.6" customHeight="1">
      <c r="A404" s="44"/>
      <c r="B404" s="42"/>
      <c r="C404" s="52" t="s">
        <v>803</v>
      </c>
      <c r="D404" s="26" t="s">
        <v>802</v>
      </c>
      <c r="E404" s="80">
        <v>2992</v>
      </c>
      <c r="F404" s="95">
        <f t="shared" si="28"/>
        <v>3141.6</v>
      </c>
    </row>
    <row r="405" spans="1:6" ht="12.6" customHeight="1">
      <c r="A405" s="173"/>
      <c r="B405" s="174"/>
      <c r="C405" s="53" t="s">
        <v>770</v>
      </c>
      <c r="D405" s="7" t="s">
        <v>771</v>
      </c>
      <c r="E405" s="87">
        <v>1692</v>
      </c>
      <c r="F405" s="95">
        <f t="shared" si="28"/>
        <v>1776.6000000000001</v>
      </c>
    </row>
    <row r="406" spans="1:6" ht="12.6" customHeight="1">
      <c r="A406" s="173"/>
      <c r="B406" s="174"/>
      <c r="C406" s="52" t="s">
        <v>1246</v>
      </c>
      <c r="D406" s="7" t="s">
        <v>764</v>
      </c>
      <c r="E406" s="87">
        <v>1472</v>
      </c>
      <c r="F406" s="95">
        <f t="shared" si="28"/>
        <v>1545.6000000000001</v>
      </c>
    </row>
    <row r="407" spans="1:6" ht="12.6" customHeight="1">
      <c r="A407" s="44"/>
      <c r="B407" s="42"/>
      <c r="C407" s="52" t="s">
        <v>593</v>
      </c>
      <c r="D407" s="7" t="s">
        <v>564</v>
      </c>
      <c r="E407" s="80">
        <v>1181</v>
      </c>
      <c r="F407" s="95">
        <f t="shared" si="28"/>
        <v>1240.05</v>
      </c>
    </row>
    <row r="408" spans="1:6" ht="12.6" customHeight="1">
      <c r="A408" s="173"/>
      <c r="B408" s="174"/>
      <c r="C408" s="53" t="s">
        <v>1298</v>
      </c>
      <c r="D408" s="7" t="s">
        <v>1299</v>
      </c>
      <c r="E408" s="87">
        <v>1192</v>
      </c>
      <c r="F408" s="95">
        <f t="shared" si="28"/>
        <v>1251.6000000000001</v>
      </c>
    </row>
    <row r="409" spans="1:6" ht="12.6" customHeight="1">
      <c r="A409" s="44"/>
      <c r="B409" s="42"/>
      <c r="C409" s="52" t="s">
        <v>386</v>
      </c>
      <c r="D409" s="7" t="s">
        <v>270</v>
      </c>
      <c r="E409" s="80">
        <v>349.5</v>
      </c>
      <c r="F409" s="95">
        <f t="shared" si="28"/>
        <v>366.97500000000002</v>
      </c>
    </row>
    <row r="410" spans="1:6" s="17" customFormat="1" ht="14.25" customHeight="1">
      <c r="A410" s="119" t="s">
        <v>39</v>
      </c>
      <c r="B410" s="120"/>
      <c r="C410" s="120"/>
      <c r="D410" s="120"/>
      <c r="E410" s="121"/>
      <c r="F410" s="96"/>
    </row>
    <row r="411" spans="1:6" ht="12.6" customHeight="1">
      <c r="A411" s="44"/>
      <c r="B411" s="42"/>
      <c r="C411" s="52" t="s">
        <v>1160</v>
      </c>
      <c r="D411" s="7" t="s">
        <v>1161</v>
      </c>
      <c r="E411" s="80">
        <v>942</v>
      </c>
      <c r="F411" s="95">
        <f>E411*1.05</f>
        <v>989.1</v>
      </c>
    </row>
    <row r="412" spans="1:6" ht="12.6" customHeight="1">
      <c r="A412" s="44"/>
      <c r="B412" s="42"/>
      <c r="C412" s="52" t="s">
        <v>196</v>
      </c>
      <c r="D412" s="7" t="s">
        <v>197</v>
      </c>
      <c r="E412" s="80">
        <v>1391</v>
      </c>
      <c r="F412" s="95">
        <f>E412*1.05</f>
        <v>1460.55</v>
      </c>
    </row>
    <row r="413" spans="1:6" ht="12.6" customHeight="1">
      <c r="A413" s="44"/>
      <c r="B413" s="42"/>
      <c r="C413" s="52" t="s">
        <v>1300</v>
      </c>
      <c r="D413" s="7" t="s">
        <v>104</v>
      </c>
      <c r="E413" s="80">
        <v>628</v>
      </c>
      <c r="F413" s="95">
        <f>E413*1.05</f>
        <v>659.4</v>
      </c>
    </row>
    <row r="414" spans="1:6" ht="12.6" customHeight="1">
      <c r="A414" s="44"/>
      <c r="B414" s="42"/>
      <c r="C414" s="52" t="s">
        <v>103</v>
      </c>
      <c r="D414" s="7" t="s">
        <v>104</v>
      </c>
      <c r="E414" s="80">
        <v>538</v>
      </c>
      <c r="F414" s="95">
        <f>E414*1.05</f>
        <v>564.9</v>
      </c>
    </row>
    <row r="415" spans="1:6" ht="12.6" customHeight="1">
      <c r="A415" s="44"/>
      <c r="B415" s="42"/>
      <c r="C415" s="52" t="s">
        <v>562</v>
      </c>
      <c r="D415" s="7" t="s">
        <v>563</v>
      </c>
      <c r="E415" s="78">
        <v>928</v>
      </c>
      <c r="F415" s="95">
        <f>E415*1.05</f>
        <v>974.40000000000009</v>
      </c>
    </row>
    <row r="416" spans="1:6" s="17" customFormat="1" ht="15" customHeight="1">
      <c r="A416" s="119" t="s">
        <v>720</v>
      </c>
      <c r="B416" s="120"/>
      <c r="C416" s="120"/>
      <c r="D416" s="120"/>
      <c r="E416" s="121"/>
      <c r="F416" s="96"/>
    </row>
    <row r="417" spans="1:6" ht="12" customHeight="1">
      <c r="A417" s="44"/>
      <c r="B417" s="42"/>
      <c r="C417" s="99" t="s">
        <v>722</v>
      </c>
      <c r="D417" s="7" t="s">
        <v>731</v>
      </c>
      <c r="E417" s="78">
        <v>1377.5</v>
      </c>
      <c r="F417" s="95">
        <f t="shared" ref="F417:F427" si="29">E417*1.05</f>
        <v>1446.375</v>
      </c>
    </row>
    <row r="418" spans="1:6" ht="12.6" customHeight="1">
      <c r="A418" s="44"/>
      <c r="B418" s="42"/>
      <c r="C418" s="98" t="s">
        <v>729</v>
      </c>
      <c r="D418" s="7" t="s">
        <v>736</v>
      </c>
      <c r="E418" s="78">
        <v>1192</v>
      </c>
      <c r="F418" s="95">
        <f t="shared" si="29"/>
        <v>1251.6000000000001</v>
      </c>
    </row>
    <row r="419" spans="1:6" ht="12.6" customHeight="1">
      <c r="A419" s="44"/>
      <c r="B419" s="42"/>
      <c r="C419" s="98" t="s">
        <v>730</v>
      </c>
      <c r="D419" s="7" t="s">
        <v>737</v>
      </c>
      <c r="E419" s="78">
        <v>1753</v>
      </c>
      <c r="F419" s="95">
        <f t="shared" si="29"/>
        <v>1840.65</v>
      </c>
    </row>
    <row r="420" spans="1:6" ht="12.6" customHeight="1">
      <c r="A420" s="44"/>
      <c r="B420" s="42"/>
      <c r="C420" s="98" t="s">
        <v>727</v>
      </c>
      <c r="D420" s="7" t="s">
        <v>738</v>
      </c>
      <c r="E420" s="78">
        <v>1066.8</v>
      </c>
      <c r="F420" s="95">
        <f t="shared" si="29"/>
        <v>1120.1400000000001</v>
      </c>
    </row>
    <row r="421" spans="1:6" ht="12.6" customHeight="1">
      <c r="A421" s="44"/>
      <c r="B421" s="42"/>
      <c r="C421" s="98" t="s">
        <v>725</v>
      </c>
      <c r="D421" s="7" t="s">
        <v>739</v>
      </c>
      <c r="E421" s="78">
        <v>917.9</v>
      </c>
      <c r="F421" s="95">
        <f t="shared" si="29"/>
        <v>963.79500000000007</v>
      </c>
    </row>
    <row r="422" spans="1:6" ht="12.6" customHeight="1">
      <c r="A422" s="44"/>
      <c r="B422" s="42"/>
      <c r="C422" s="98" t="s">
        <v>1162</v>
      </c>
      <c r="D422" s="7" t="s">
        <v>736</v>
      </c>
      <c r="E422" s="78">
        <v>835</v>
      </c>
      <c r="F422" s="95">
        <f>E422*1.05</f>
        <v>876.75</v>
      </c>
    </row>
    <row r="423" spans="1:6" ht="12.6" customHeight="1">
      <c r="A423" s="44"/>
      <c r="B423" s="42"/>
      <c r="C423" s="99" t="s">
        <v>721</v>
      </c>
      <c r="D423" s="7" t="s">
        <v>732</v>
      </c>
      <c r="E423" s="78">
        <v>966.4</v>
      </c>
      <c r="F423" s="95">
        <f t="shared" si="29"/>
        <v>1014.72</v>
      </c>
    </row>
    <row r="424" spans="1:6" ht="12.6" customHeight="1">
      <c r="A424" s="44"/>
      <c r="B424" s="42"/>
      <c r="C424" s="98" t="s">
        <v>728</v>
      </c>
      <c r="D424" s="7" t="s">
        <v>733</v>
      </c>
      <c r="E424" s="78">
        <v>869</v>
      </c>
      <c r="F424" s="95">
        <f t="shared" si="29"/>
        <v>912.45</v>
      </c>
    </row>
    <row r="425" spans="1:6" ht="12.6" customHeight="1">
      <c r="A425" s="44"/>
      <c r="B425" s="42"/>
      <c r="C425" s="98" t="s">
        <v>726</v>
      </c>
      <c r="D425" s="7" t="s">
        <v>734</v>
      </c>
      <c r="E425" s="78">
        <v>716.3</v>
      </c>
      <c r="F425" s="95">
        <f t="shared" si="29"/>
        <v>752.11500000000001</v>
      </c>
    </row>
    <row r="426" spans="1:6" ht="12.6" customHeight="1">
      <c r="A426" s="44"/>
      <c r="B426" s="42"/>
      <c r="C426" s="98" t="s">
        <v>724</v>
      </c>
      <c r="D426" s="7" t="s">
        <v>735</v>
      </c>
      <c r="E426" s="78">
        <v>616.29999999999995</v>
      </c>
      <c r="F426" s="95">
        <f t="shared" si="29"/>
        <v>647.11500000000001</v>
      </c>
    </row>
    <row r="427" spans="1:6" ht="12.6" customHeight="1">
      <c r="A427" s="44"/>
      <c r="B427" s="42"/>
      <c r="C427" s="99" t="s">
        <v>723</v>
      </c>
      <c r="D427" s="7" t="s">
        <v>732</v>
      </c>
      <c r="E427" s="78">
        <v>906.2</v>
      </c>
      <c r="F427" s="95">
        <f t="shared" si="29"/>
        <v>951.5100000000001</v>
      </c>
    </row>
    <row r="428" spans="1:6" s="17" customFormat="1" ht="14.25" customHeight="1">
      <c r="A428" s="119" t="s">
        <v>850</v>
      </c>
      <c r="B428" s="120"/>
      <c r="C428" s="120"/>
      <c r="D428" s="120"/>
      <c r="E428" s="121"/>
      <c r="F428" s="96"/>
    </row>
    <row r="429" spans="1:6" ht="12.6" customHeight="1">
      <c r="A429" s="44"/>
      <c r="B429" s="42"/>
      <c r="C429" s="52" t="s">
        <v>688</v>
      </c>
      <c r="D429" s="7" t="s">
        <v>485</v>
      </c>
      <c r="E429" s="80">
        <v>451</v>
      </c>
      <c r="F429" s="95">
        <f t="shared" ref="F429:F449" si="30">E429*1.05</f>
        <v>473.55</v>
      </c>
    </row>
    <row r="430" spans="1:6" ht="12.6" customHeight="1">
      <c r="A430" s="44"/>
      <c r="B430" s="42"/>
      <c r="C430" s="52" t="s">
        <v>199</v>
      </c>
      <c r="D430" s="7" t="s">
        <v>807</v>
      </c>
      <c r="E430" s="80">
        <v>1280</v>
      </c>
      <c r="F430" s="95">
        <f t="shared" si="30"/>
        <v>1344</v>
      </c>
    </row>
    <row r="431" spans="1:6" ht="12.6" customHeight="1">
      <c r="A431" s="44"/>
      <c r="B431" s="42"/>
      <c r="C431" s="52" t="s">
        <v>561</v>
      </c>
      <c r="D431" s="7" t="s">
        <v>748</v>
      </c>
      <c r="E431" s="80">
        <v>9462</v>
      </c>
      <c r="F431" s="95">
        <f t="shared" si="30"/>
        <v>9935.1</v>
      </c>
    </row>
    <row r="432" spans="1:6" ht="12.6" customHeight="1">
      <c r="A432" s="44"/>
      <c r="B432" s="42"/>
      <c r="C432" s="52" t="s">
        <v>805</v>
      </c>
      <c r="D432" s="7" t="s">
        <v>806</v>
      </c>
      <c r="E432" s="80">
        <v>9825</v>
      </c>
      <c r="F432" s="95">
        <f t="shared" si="30"/>
        <v>10316.25</v>
      </c>
    </row>
    <row r="433" spans="1:6" ht="12.6" customHeight="1">
      <c r="A433" s="44"/>
      <c r="B433" s="42"/>
      <c r="C433" s="52" t="s">
        <v>1134</v>
      </c>
      <c r="D433" s="7" t="s">
        <v>1135</v>
      </c>
      <c r="E433" s="80">
        <v>1281</v>
      </c>
      <c r="F433" s="95">
        <f t="shared" si="30"/>
        <v>1345.05</v>
      </c>
    </row>
    <row r="434" spans="1:6" ht="12.6" customHeight="1">
      <c r="A434" s="44"/>
      <c r="B434" s="42"/>
      <c r="C434" s="52" t="s">
        <v>1133</v>
      </c>
      <c r="D434" s="7" t="s">
        <v>966</v>
      </c>
      <c r="E434" s="80">
        <v>7662</v>
      </c>
      <c r="F434" s="95">
        <f t="shared" si="30"/>
        <v>8045.1</v>
      </c>
    </row>
    <row r="435" spans="1:6" ht="12.6" customHeight="1">
      <c r="A435" s="44"/>
      <c r="B435" s="42"/>
      <c r="C435" s="52" t="s">
        <v>570</v>
      </c>
      <c r="D435" s="7" t="s">
        <v>452</v>
      </c>
      <c r="E435" s="78">
        <v>1689</v>
      </c>
      <c r="F435" s="95">
        <f t="shared" si="30"/>
        <v>1773.45</v>
      </c>
    </row>
    <row r="436" spans="1:6" ht="12.6" customHeight="1">
      <c r="A436" s="44"/>
      <c r="B436" s="42"/>
      <c r="C436" s="52" t="s">
        <v>610</v>
      </c>
      <c r="D436" s="7" t="s">
        <v>609</v>
      </c>
      <c r="E436" s="78">
        <v>2068</v>
      </c>
      <c r="F436" s="95">
        <f t="shared" si="30"/>
        <v>2171.4</v>
      </c>
    </row>
    <row r="437" spans="1:6" ht="12.6" customHeight="1">
      <c r="A437" s="49"/>
      <c r="B437" s="49"/>
      <c r="C437" s="52" t="s">
        <v>55</v>
      </c>
      <c r="D437" s="7" t="s">
        <v>28</v>
      </c>
      <c r="E437" s="80">
        <v>962</v>
      </c>
      <c r="F437" s="95">
        <f t="shared" si="30"/>
        <v>1010.1</v>
      </c>
    </row>
    <row r="438" spans="1:6" ht="12.6" customHeight="1">
      <c r="A438" s="49"/>
      <c r="B438" s="49"/>
      <c r="C438" s="52" t="s">
        <v>55</v>
      </c>
      <c r="D438" s="7" t="s">
        <v>1191</v>
      </c>
      <c r="E438" s="80">
        <v>992</v>
      </c>
      <c r="F438" s="95">
        <f>E438*1.05</f>
        <v>1041.6000000000001</v>
      </c>
    </row>
    <row r="439" spans="1:6" ht="12.6" customHeight="1">
      <c r="A439" s="44"/>
      <c r="B439" s="42"/>
      <c r="C439" s="52" t="s">
        <v>379</v>
      </c>
      <c r="D439" s="7" t="s">
        <v>380</v>
      </c>
      <c r="E439" s="80">
        <v>2262</v>
      </c>
      <c r="F439" s="95">
        <f t="shared" si="30"/>
        <v>2375.1</v>
      </c>
    </row>
    <row r="440" spans="1:6" ht="12.6" customHeight="1">
      <c r="A440" s="44"/>
      <c r="B440" s="42"/>
      <c r="C440" s="52" t="s">
        <v>57</v>
      </c>
      <c r="D440" s="7" t="s">
        <v>56</v>
      </c>
      <c r="E440" s="80">
        <v>2392</v>
      </c>
      <c r="F440" s="95">
        <f t="shared" si="30"/>
        <v>2511.6</v>
      </c>
    </row>
    <row r="441" spans="1:6" ht="12.6" customHeight="1">
      <c r="A441" s="44"/>
      <c r="B441" s="42"/>
      <c r="C441" s="52" t="s">
        <v>1071</v>
      </c>
      <c r="D441" s="7" t="s">
        <v>1072</v>
      </c>
      <c r="E441" s="80">
        <v>3479</v>
      </c>
      <c r="F441" s="95">
        <f t="shared" si="30"/>
        <v>3652.9500000000003</v>
      </c>
    </row>
    <row r="442" spans="1:6" ht="12.6" customHeight="1">
      <c r="A442" s="44"/>
      <c r="B442" s="42"/>
      <c r="C442" s="52" t="s">
        <v>1071</v>
      </c>
      <c r="D442" s="7" t="s">
        <v>1073</v>
      </c>
      <c r="E442" s="80">
        <v>4697</v>
      </c>
      <c r="F442" s="95">
        <f t="shared" si="30"/>
        <v>4931.8500000000004</v>
      </c>
    </row>
    <row r="443" spans="1:6" ht="12.6" customHeight="1">
      <c r="A443" s="44"/>
      <c r="B443" s="42"/>
      <c r="C443" s="52" t="s">
        <v>1163</v>
      </c>
      <c r="D443" s="7" t="s">
        <v>1164</v>
      </c>
      <c r="E443" s="80">
        <v>3680</v>
      </c>
      <c r="F443" s="95">
        <f>E443*1.05</f>
        <v>3864</v>
      </c>
    </row>
    <row r="444" spans="1:6" ht="12.6" customHeight="1">
      <c r="A444" s="44"/>
      <c r="B444" s="42"/>
      <c r="C444" s="52" t="s">
        <v>1036</v>
      </c>
      <c r="D444" s="7" t="s">
        <v>1037</v>
      </c>
      <c r="E444" s="80">
        <v>1998</v>
      </c>
      <c r="F444" s="95">
        <f t="shared" si="30"/>
        <v>2097.9</v>
      </c>
    </row>
    <row r="445" spans="1:6" ht="12.6" customHeight="1">
      <c r="A445" s="44"/>
      <c r="B445" s="42"/>
      <c r="C445" s="52" t="s">
        <v>188</v>
      </c>
      <c r="D445" s="7" t="s">
        <v>201</v>
      </c>
      <c r="E445" s="80">
        <v>1994</v>
      </c>
      <c r="F445" s="95">
        <f t="shared" si="30"/>
        <v>2093.7000000000003</v>
      </c>
    </row>
    <row r="446" spans="1:6" ht="12.6" customHeight="1">
      <c r="A446" s="44"/>
      <c r="B446" s="42"/>
      <c r="C446" s="52" t="s">
        <v>188</v>
      </c>
      <c r="D446" s="7" t="s">
        <v>1070</v>
      </c>
      <c r="E446" s="80">
        <v>1949</v>
      </c>
      <c r="F446" s="95">
        <f t="shared" si="30"/>
        <v>2046.45</v>
      </c>
    </row>
    <row r="447" spans="1:6" ht="12.6" customHeight="1">
      <c r="A447" s="44"/>
      <c r="B447" s="42"/>
      <c r="C447" s="52" t="s">
        <v>198</v>
      </c>
      <c r="D447" s="7" t="s">
        <v>397</v>
      </c>
      <c r="E447" s="80">
        <v>2989.5</v>
      </c>
      <c r="F447" s="95">
        <f t="shared" si="30"/>
        <v>3138.9749999999999</v>
      </c>
    </row>
    <row r="448" spans="1:6" ht="12.6" customHeight="1">
      <c r="A448" s="49"/>
      <c r="B448" s="49"/>
      <c r="C448" s="52" t="s">
        <v>922</v>
      </c>
      <c r="D448" s="7" t="s">
        <v>27</v>
      </c>
      <c r="E448" s="80">
        <v>511</v>
      </c>
      <c r="F448" s="95">
        <f t="shared" si="30"/>
        <v>536.55000000000007</v>
      </c>
    </row>
    <row r="449" spans="1:6" ht="12.6" customHeight="1">
      <c r="A449" s="44"/>
      <c r="B449" s="42"/>
      <c r="C449" s="52" t="s">
        <v>1038</v>
      </c>
      <c r="D449" s="7" t="s">
        <v>1039</v>
      </c>
      <c r="E449" s="80">
        <v>1292</v>
      </c>
      <c r="F449" s="95">
        <f t="shared" si="30"/>
        <v>1356.6000000000001</v>
      </c>
    </row>
    <row r="450" spans="1:6" s="17" customFormat="1" ht="14.25" customHeight="1">
      <c r="A450" s="119" t="s">
        <v>651</v>
      </c>
      <c r="B450" s="120"/>
      <c r="C450" s="120"/>
      <c r="D450" s="120"/>
      <c r="E450" s="121"/>
      <c r="F450" s="96"/>
    </row>
    <row r="451" spans="1:6" ht="12.6" customHeight="1">
      <c r="A451" s="44"/>
      <c r="B451" s="42"/>
      <c r="C451" s="52" t="s">
        <v>438</v>
      </c>
      <c r="D451" s="7" t="s">
        <v>439</v>
      </c>
      <c r="E451" s="80">
        <v>3810.95</v>
      </c>
      <c r="F451" s="95">
        <f t="shared" ref="F451:F466" si="31">E451*1.05</f>
        <v>4001.4974999999999</v>
      </c>
    </row>
    <row r="452" spans="1:6" ht="12.6" customHeight="1">
      <c r="A452" s="44"/>
      <c r="B452" s="42"/>
      <c r="C452" s="52" t="s">
        <v>926</v>
      </c>
      <c r="D452" s="7" t="s">
        <v>925</v>
      </c>
      <c r="E452" s="80">
        <v>892</v>
      </c>
      <c r="F452" s="95">
        <f t="shared" si="31"/>
        <v>936.6</v>
      </c>
    </row>
    <row r="453" spans="1:6" ht="12.6" customHeight="1">
      <c r="A453" s="44"/>
      <c r="B453" s="42"/>
      <c r="C453" s="52" t="s">
        <v>509</v>
      </c>
      <c r="D453" s="7" t="s">
        <v>441</v>
      </c>
      <c r="E453" s="80">
        <v>9982</v>
      </c>
      <c r="F453" s="95">
        <f t="shared" si="31"/>
        <v>10481.1</v>
      </c>
    </row>
    <row r="454" spans="1:6" ht="12.6" customHeight="1">
      <c r="A454" s="44"/>
      <c r="B454" s="42"/>
      <c r="C454" s="52" t="s">
        <v>1040</v>
      </c>
      <c r="D454" s="7" t="s">
        <v>996</v>
      </c>
      <c r="E454" s="80">
        <v>9283</v>
      </c>
      <c r="F454" s="95">
        <f t="shared" si="31"/>
        <v>9747.15</v>
      </c>
    </row>
    <row r="455" spans="1:6" ht="12.6" customHeight="1">
      <c r="A455" s="44"/>
      <c r="B455" s="42"/>
      <c r="C455" s="52" t="s">
        <v>1041</v>
      </c>
      <c r="D455" s="7" t="s">
        <v>996</v>
      </c>
      <c r="E455" s="80">
        <v>12982</v>
      </c>
      <c r="F455" s="95">
        <f t="shared" si="31"/>
        <v>13631.1</v>
      </c>
    </row>
    <row r="456" spans="1:6" ht="12.6" customHeight="1">
      <c r="A456" s="44"/>
      <c r="B456" s="42"/>
      <c r="C456" s="52" t="s">
        <v>923</v>
      </c>
      <c r="D456" s="7" t="s">
        <v>924</v>
      </c>
      <c r="E456" s="80">
        <v>3992</v>
      </c>
      <c r="F456" s="95">
        <f t="shared" si="31"/>
        <v>4191.6000000000004</v>
      </c>
    </row>
    <row r="457" spans="1:6" ht="12.6" customHeight="1">
      <c r="A457" s="44"/>
      <c r="B457" s="42"/>
      <c r="C457" s="52" t="s">
        <v>928</v>
      </c>
      <c r="D457" s="7" t="s">
        <v>444</v>
      </c>
      <c r="E457" s="80">
        <v>21338</v>
      </c>
      <c r="F457" s="95">
        <f t="shared" si="31"/>
        <v>22404.9</v>
      </c>
    </row>
    <row r="458" spans="1:6" ht="12.6" customHeight="1">
      <c r="A458" s="44"/>
      <c r="B458" s="42"/>
      <c r="C458" s="52" t="s">
        <v>442</v>
      </c>
      <c r="D458" s="7" t="s">
        <v>514</v>
      </c>
      <c r="E458" s="80">
        <v>9893</v>
      </c>
      <c r="F458" s="95">
        <f t="shared" si="31"/>
        <v>10387.65</v>
      </c>
    </row>
    <row r="459" spans="1:6" ht="12.6" customHeight="1">
      <c r="A459" s="44"/>
      <c r="B459" s="42"/>
      <c r="C459" s="52" t="s">
        <v>442</v>
      </c>
      <c r="D459" s="7" t="s">
        <v>443</v>
      </c>
      <c r="E459" s="80">
        <v>7982</v>
      </c>
      <c r="F459" s="95">
        <f t="shared" si="31"/>
        <v>8381.1</v>
      </c>
    </row>
    <row r="460" spans="1:6" ht="12.6" customHeight="1">
      <c r="A460" s="44"/>
      <c r="B460" s="42"/>
      <c r="C460" s="52" t="s">
        <v>927</v>
      </c>
      <c r="D460" s="7" t="s">
        <v>514</v>
      </c>
      <c r="E460" s="80">
        <v>11893</v>
      </c>
      <c r="F460" s="95">
        <f t="shared" si="31"/>
        <v>12487.65</v>
      </c>
    </row>
    <row r="461" spans="1:6" ht="12.6" customHeight="1">
      <c r="A461" s="44"/>
      <c r="B461" s="42"/>
      <c r="C461" s="52" t="s">
        <v>929</v>
      </c>
      <c r="D461" s="7" t="s">
        <v>930</v>
      </c>
      <c r="E461" s="80">
        <v>9872</v>
      </c>
      <c r="F461" s="95">
        <f t="shared" si="31"/>
        <v>10365.6</v>
      </c>
    </row>
    <row r="462" spans="1:6" ht="12.6" customHeight="1">
      <c r="A462" s="44"/>
      <c r="B462" s="42"/>
      <c r="C462" s="52" t="s">
        <v>525</v>
      </c>
      <c r="D462" s="7" t="s">
        <v>526</v>
      </c>
      <c r="E462" s="80">
        <v>4922</v>
      </c>
      <c r="F462" s="95">
        <f t="shared" si="31"/>
        <v>5168.1000000000004</v>
      </c>
    </row>
    <row r="463" spans="1:6" ht="12.6" customHeight="1">
      <c r="A463" s="44"/>
      <c r="B463" s="42"/>
      <c r="C463" s="52" t="s">
        <v>565</v>
      </c>
      <c r="D463" s="7" t="s">
        <v>566</v>
      </c>
      <c r="E463" s="80">
        <v>669</v>
      </c>
      <c r="F463" s="95">
        <f t="shared" si="31"/>
        <v>702.45</v>
      </c>
    </row>
    <row r="464" spans="1:6" ht="12.6" customHeight="1">
      <c r="A464" s="44"/>
      <c r="B464" s="42"/>
      <c r="C464" s="52" t="s">
        <v>586</v>
      </c>
      <c r="D464" s="7" t="s">
        <v>439</v>
      </c>
      <c r="E464" s="80">
        <v>4922</v>
      </c>
      <c r="F464" s="95">
        <f t="shared" si="31"/>
        <v>5168.1000000000004</v>
      </c>
    </row>
    <row r="465" spans="1:6" ht="12.6" customHeight="1">
      <c r="A465" s="44"/>
      <c r="B465" s="42"/>
      <c r="C465" s="52" t="s">
        <v>567</v>
      </c>
      <c r="D465" s="7" t="s">
        <v>925</v>
      </c>
      <c r="E465" s="80">
        <v>1692</v>
      </c>
      <c r="F465" s="95">
        <f t="shared" si="31"/>
        <v>1776.6000000000001</v>
      </c>
    </row>
    <row r="466" spans="1:6" ht="12.6" customHeight="1">
      <c r="A466" s="44"/>
      <c r="B466" s="42"/>
      <c r="C466" s="52" t="s">
        <v>567</v>
      </c>
      <c r="D466" s="7" t="s">
        <v>568</v>
      </c>
      <c r="E466" s="80">
        <v>982</v>
      </c>
      <c r="F466" s="95">
        <f t="shared" si="31"/>
        <v>1031.1000000000001</v>
      </c>
    </row>
    <row r="467" spans="1:6" s="17" customFormat="1" ht="14.25" customHeight="1">
      <c r="A467" s="119" t="s">
        <v>851</v>
      </c>
      <c r="B467" s="120"/>
      <c r="C467" s="120"/>
      <c r="D467" s="120"/>
      <c r="E467" s="121"/>
      <c r="F467" s="96"/>
    </row>
    <row r="468" spans="1:6" ht="12.6" customHeight="1">
      <c r="A468" s="44"/>
      <c r="B468" s="42"/>
      <c r="C468" s="52" t="s">
        <v>941</v>
      </c>
      <c r="D468" s="7" t="s">
        <v>938</v>
      </c>
      <c r="E468" s="80">
        <v>7983</v>
      </c>
      <c r="F468" s="95">
        <f t="shared" ref="F468:F478" si="32">E468*1.05</f>
        <v>8382.15</v>
      </c>
    </row>
    <row r="469" spans="1:6" ht="12.6" customHeight="1">
      <c r="A469" s="44"/>
      <c r="B469" s="42"/>
      <c r="C469" s="52" t="s">
        <v>1058</v>
      </c>
      <c r="D469" s="7" t="s">
        <v>939</v>
      </c>
      <c r="E469" s="80">
        <v>8983</v>
      </c>
      <c r="F469" s="95">
        <f t="shared" si="32"/>
        <v>9432.15</v>
      </c>
    </row>
    <row r="470" spans="1:6" ht="12.6" customHeight="1">
      <c r="A470" s="44"/>
      <c r="B470" s="42"/>
      <c r="C470" s="52" t="s">
        <v>942</v>
      </c>
      <c r="D470" s="7" t="s">
        <v>931</v>
      </c>
      <c r="E470" s="80">
        <v>9981</v>
      </c>
      <c r="F470" s="95">
        <f t="shared" si="32"/>
        <v>10480.050000000001</v>
      </c>
    </row>
    <row r="471" spans="1:6" ht="12.6" customHeight="1">
      <c r="A471" s="44"/>
      <c r="B471" s="42"/>
      <c r="C471" s="52" t="s">
        <v>932</v>
      </c>
      <c r="D471" s="7" t="s">
        <v>537</v>
      </c>
      <c r="E471" s="80">
        <v>7984</v>
      </c>
      <c r="F471" s="95">
        <f t="shared" si="32"/>
        <v>8383.2000000000007</v>
      </c>
    </row>
    <row r="472" spans="1:6" ht="12.6" customHeight="1">
      <c r="A472" s="44"/>
      <c r="B472" s="42"/>
      <c r="C472" s="52" t="s">
        <v>548</v>
      </c>
      <c r="D472" s="7" t="s">
        <v>376</v>
      </c>
      <c r="E472" s="86">
        <v>2920</v>
      </c>
      <c r="F472" s="95">
        <f t="shared" si="32"/>
        <v>3066</v>
      </c>
    </row>
    <row r="473" spans="1:6" ht="12.6" customHeight="1">
      <c r="A473" s="44"/>
      <c r="B473" s="42"/>
      <c r="C473" s="52" t="s">
        <v>933</v>
      </c>
      <c r="D473" s="7" t="s">
        <v>537</v>
      </c>
      <c r="E473" s="80">
        <v>2984</v>
      </c>
      <c r="F473" s="95">
        <f t="shared" si="32"/>
        <v>3133.2000000000003</v>
      </c>
    </row>
    <row r="474" spans="1:6" ht="12.6" customHeight="1">
      <c r="A474" s="44"/>
      <c r="B474" s="42"/>
      <c r="C474" s="52" t="s">
        <v>516</v>
      </c>
      <c r="D474" s="7" t="s">
        <v>935</v>
      </c>
      <c r="E474" s="86">
        <v>3693</v>
      </c>
      <c r="F474" s="95">
        <f t="shared" si="32"/>
        <v>3877.65</v>
      </c>
    </row>
    <row r="475" spans="1:6" ht="12.6" customHeight="1">
      <c r="A475" s="44"/>
      <c r="B475" s="42"/>
      <c r="C475" s="52" t="s">
        <v>516</v>
      </c>
      <c r="D475" s="7" t="s">
        <v>937</v>
      </c>
      <c r="E475" s="86">
        <v>3872</v>
      </c>
      <c r="F475" s="95">
        <f t="shared" si="32"/>
        <v>4065.6000000000004</v>
      </c>
    </row>
    <row r="476" spans="1:6" ht="12.6" customHeight="1">
      <c r="A476" s="44"/>
      <c r="B476" s="42"/>
      <c r="C476" s="52" t="s">
        <v>517</v>
      </c>
      <c r="D476" s="7" t="s">
        <v>936</v>
      </c>
      <c r="E476" s="86">
        <v>4981</v>
      </c>
      <c r="F476" s="95">
        <f t="shared" si="32"/>
        <v>5230.05</v>
      </c>
    </row>
    <row r="477" spans="1:6" ht="12.6" customHeight="1">
      <c r="A477" s="44"/>
      <c r="B477" s="42"/>
      <c r="C477" s="52" t="s">
        <v>517</v>
      </c>
      <c r="D477" s="7" t="s">
        <v>934</v>
      </c>
      <c r="E477" s="86">
        <v>4872</v>
      </c>
      <c r="F477" s="95">
        <f t="shared" si="32"/>
        <v>5115.6000000000004</v>
      </c>
    </row>
    <row r="478" spans="1:6" ht="12.6" customHeight="1">
      <c r="A478" s="44"/>
      <c r="B478" s="42"/>
      <c r="C478" s="52" t="s">
        <v>940</v>
      </c>
      <c r="D478" s="7" t="s">
        <v>1059</v>
      </c>
      <c r="E478" s="86">
        <v>2988</v>
      </c>
      <c r="F478" s="95">
        <f t="shared" si="32"/>
        <v>3137.4</v>
      </c>
    </row>
    <row r="479" spans="1:6" s="17" customFormat="1" ht="17.25" customHeight="1">
      <c r="A479" s="119" t="s">
        <v>652</v>
      </c>
      <c r="B479" s="120"/>
      <c r="C479" s="120"/>
      <c r="D479" s="120"/>
      <c r="E479" s="121"/>
      <c r="F479" s="96"/>
    </row>
    <row r="480" spans="1:6" ht="12.6" customHeight="1">
      <c r="A480" s="44"/>
      <c r="B480" s="42"/>
      <c r="C480" s="52" t="s">
        <v>26</v>
      </c>
      <c r="D480" s="7" t="s">
        <v>158</v>
      </c>
      <c r="E480" s="80">
        <v>175.5</v>
      </c>
      <c r="F480" s="95">
        <f t="shared" ref="F480:F486" si="33">E480*1.05</f>
        <v>184.27500000000001</v>
      </c>
    </row>
    <row r="481" spans="1:6" ht="12.6" customHeight="1">
      <c r="A481" s="44"/>
      <c r="B481" s="42"/>
      <c r="C481" s="52" t="s">
        <v>26</v>
      </c>
      <c r="D481" s="7" t="s">
        <v>569</v>
      </c>
      <c r="E481" s="80">
        <v>192</v>
      </c>
      <c r="F481" s="95">
        <f t="shared" si="33"/>
        <v>201.60000000000002</v>
      </c>
    </row>
    <row r="482" spans="1:6" ht="12.6" customHeight="1">
      <c r="A482" s="44"/>
      <c r="B482" s="42"/>
      <c r="C482" s="52" t="s">
        <v>26</v>
      </c>
      <c r="D482" s="7" t="s">
        <v>709</v>
      </c>
      <c r="E482" s="80">
        <v>292</v>
      </c>
      <c r="F482" s="95">
        <f t="shared" si="33"/>
        <v>306.60000000000002</v>
      </c>
    </row>
    <row r="483" spans="1:6" ht="12.6" customHeight="1">
      <c r="A483" s="44"/>
      <c r="B483" s="42"/>
      <c r="C483" s="52" t="s">
        <v>534</v>
      </c>
      <c r="D483" s="7" t="s">
        <v>535</v>
      </c>
      <c r="E483" s="80">
        <v>2381</v>
      </c>
      <c r="F483" s="95">
        <f t="shared" si="33"/>
        <v>2500.0500000000002</v>
      </c>
    </row>
    <row r="484" spans="1:6" ht="12.6" customHeight="1">
      <c r="A484" s="44"/>
      <c r="B484" s="42"/>
      <c r="C484" s="52" t="s">
        <v>512</v>
      </c>
      <c r="D484" s="7" t="s">
        <v>513</v>
      </c>
      <c r="E484" s="86">
        <v>1184</v>
      </c>
      <c r="F484" s="95">
        <f t="shared" si="33"/>
        <v>1243.2</v>
      </c>
    </row>
    <row r="485" spans="1:6" ht="12.6" customHeight="1">
      <c r="A485" s="44"/>
      <c r="B485" s="42"/>
      <c r="C485" s="52" t="s">
        <v>645</v>
      </c>
      <c r="D485" s="7" t="s">
        <v>659</v>
      </c>
      <c r="E485" s="80">
        <v>2381</v>
      </c>
      <c r="F485" s="95">
        <f t="shared" si="33"/>
        <v>2500.0500000000002</v>
      </c>
    </row>
    <row r="486" spans="1:6" ht="12.6" customHeight="1">
      <c r="A486" s="44"/>
      <c r="B486" s="42"/>
      <c r="C486" s="52" t="s">
        <v>774</v>
      </c>
      <c r="D486" s="7" t="s">
        <v>775</v>
      </c>
      <c r="E486" s="86">
        <v>685</v>
      </c>
      <c r="F486" s="95">
        <f t="shared" si="33"/>
        <v>719.25</v>
      </c>
    </row>
    <row r="487" spans="1:6" s="17" customFormat="1" ht="15.75" customHeight="1">
      <c r="A487" s="119" t="s">
        <v>653</v>
      </c>
      <c r="B487" s="120"/>
      <c r="C487" s="120"/>
      <c r="D487" s="120"/>
      <c r="E487" s="121"/>
      <c r="F487" s="96"/>
    </row>
    <row r="488" spans="1:6" s="17" customFormat="1" ht="16.5" customHeight="1">
      <c r="A488" s="123" t="s">
        <v>42</v>
      </c>
      <c r="B488" s="124"/>
      <c r="C488" s="124"/>
      <c r="D488" s="124"/>
      <c r="E488" s="124"/>
      <c r="F488" s="96"/>
    </row>
    <row r="489" spans="1:6" ht="12.6" customHeight="1">
      <c r="A489" s="44"/>
      <c r="B489" s="42"/>
      <c r="C489" s="53" t="s">
        <v>239</v>
      </c>
      <c r="D489" s="26" t="s">
        <v>271</v>
      </c>
      <c r="E489" s="85">
        <v>145</v>
      </c>
      <c r="F489" s="95">
        <f t="shared" ref="F489:F500" si="34">E489*1.05</f>
        <v>152.25</v>
      </c>
    </row>
    <row r="490" spans="1:6" ht="12.6" customHeight="1">
      <c r="A490" s="44"/>
      <c r="B490" s="42"/>
      <c r="C490" s="52" t="s">
        <v>648</v>
      </c>
      <c r="D490" s="7" t="s">
        <v>649</v>
      </c>
      <c r="E490" s="80">
        <v>328</v>
      </c>
      <c r="F490" s="95">
        <f t="shared" si="34"/>
        <v>344.40000000000003</v>
      </c>
    </row>
    <row r="491" spans="1:6" ht="12.6" customHeight="1">
      <c r="A491" s="49"/>
      <c r="B491" s="49"/>
      <c r="C491" s="52" t="s">
        <v>3</v>
      </c>
      <c r="D491" s="6" t="s">
        <v>1165</v>
      </c>
      <c r="E491" s="80">
        <v>358</v>
      </c>
      <c r="F491" s="95">
        <f t="shared" si="34"/>
        <v>375.90000000000003</v>
      </c>
    </row>
    <row r="492" spans="1:6" ht="12.6" customHeight="1">
      <c r="A492" s="49"/>
      <c r="B492" s="49"/>
      <c r="C492" s="52" t="s">
        <v>646</v>
      </c>
      <c r="D492" s="6" t="s">
        <v>647</v>
      </c>
      <c r="E492" s="80">
        <v>689</v>
      </c>
      <c r="F492" s="95">
        <f t="shared" si="34"/>
        <v>723.45</v>
      </c>
    </row>
    <row r="493" spans="1:6" ht="12.6" customHeight="1">
      <c r="A493" s="51"/>
      <c r="B493" s="46"/>
      <c r="C493" s="53" t="s">
        <v>1166</v>
      </c>
      <c r="D493" s="6" t="s">
        <v>271</v>
      </c>
      <c r="E493" s="85">
        <v>372</v>
      </c>
      <c r="F493" s="95">
        <f t="shared" si="34"/>
        <v>390.6</v>
      </c>
    </row>
    <row r="494" spans="1:6" ht="12.6" customHeight="1">
      <c r="A494" s="44"/>
      <c r="B494" s="42"/>
      <c r="C494" s="52" t="s">
        <v>24</v>
      </c>
      <c r="D494" s="6" t="s">
        <v>272</v>
      </c>
      <c r="E494" s="80">
        <v>183</v>
      </c>
      <c r="F494" s="95">
        <f t="shared" si="34"/>
        <v>192.15</v>
      </c>
    </row>
    <row r="495" spans="1:6" ht="12.6" customHeight="1">
      <c r="A495" s="44"/>
      <c r="B495" s="42"/>
      <c r="C495" s="52" t="s">
        <v>1192</v>
      </c>
      <c r="D495" s="7" t="s">
        <v>1193</v>
      </c>
      <c r="E495" s="80">
        <v>265</v>
      </c>
      <c r="F495" s="95">
        <f t="shared" si="34"/>
        <v>278.25</v>
      </c>
    </row>
    <row r="496" spans="1:6" ht="12.6" customHeight="1">
      <c r="A496" s="44"/>
      <c r="B496" s="42"/>
      <c r="C496" s="52" t="s">
        <v>17</v>
      </c>
      <c r="D496" s="6" t="s">
        <v>115</v>
      </c>
      <c r="E496" s="80">
        <v>141</v>
      </c>
      <c r="F496" s="95">
        <f t="shared" si="34"/>
        <v>148.05000000000001</v>
      </c>
    </row>
    <row r="497" spans="1:6" ht="12.6" customHeight="1">
      <c r="A497" s="44"/>
      <c r="B497" s="42"/>
      <c r="C497" s="52" t="s">
        <v>2</v>
      </c>
      <c r="D497" s="6" t="s">
        <v>272</v>
      </c>
      <c r="E497" s="80">
        <v>242</v>
      </c>
      <c r="F497" s="95">
        <f t="shared" si="34"/>
        <v>254.10000000000002</v>
      </c>
    </row>
    <row r="498" spans="1:6" ht="12.6" customHeight="1">
      <c r="A498" s="44"/>
      <c r="B498" s="42"/>
      <c r="C498" s="52" t="s">
        <v>273</v>
      </c>
      <c r="D498" s="7" t="s">
        <v>114</v>
      </c>
      <c r="E498" s="80">
        <v>242</v>
      </c>
      <c r="F498" s="95">
        <f t="shared" si="34"/>
        <v>254.10000000000002</v>
      </c>
    </row>
    <row r="499" spans="1:6" ht="12.6" customHeight="1">
      <c r="A499" s="49"/>
      <c r="B499" s="49"/>
      <c r="C499" s="52" t="s">
        <v>943</v>
      </c>
      <c r="D499" s="6" t="s">
        <v>944</v>
      </c>
      <c r="E499" s="80">
        <v>654</v>
      </c>
      <c r="F499" s="95">
        <f t="shared" si="34"/>
        <v>686.7</v>
      </c>
    </row>
    <row r="500" spans="1:6" ht="12.6" customHeight="1">
      <c r="A500" s="49"/>
      <c r="B500" s="49"/>
      <c r="C500" s="52" t="s">
        <v>1225</v>
      </c>
      <c r="D500" s="6" t="s">
        <v>1226</v>
      </c>
      <c r="E500" s="80">
        <v>649</v>
      </c>
      <c r="F500" s="95">
        <f t="shared" si="34"/>
        <v>681.45</v>
      </c>
    </row>
    <row r="501" spans="1:6" s="17" customFormat="1" ht="17.25" customHeight="1">
      <c r="A501" s="119" t="s">
        <v>41</v>
      </c>
      <c r="B501" s="120"/>
      <c r="C501" s="120"/>
      <c r="D501" s="120"/>
      <c r="E501" s="121"/>
      <c r="F501" s="96"/>
    </row>
    <row r="502" spans="1:6" s="38" customFormat="1" ht="12.6" customHeight="1">
      <c r="A502" s="49"/>
      <c r="B502" s="49"/>
      <c r="C502" s="52" t="s">
        <v>1229</v>
      </c>
      <c r="D502" s="45" t="s">
        <v>1101</v>
      </c>
      <c r="E502" s="78">
        <v>692</v>
      </c>
      <c r="F502" s="95">
        <f t="shared" ref="F502:F524" si="35">E502*1.05</f>
        <v>726.6</v>
      </c>
    </row>
    <row r="503" spans="1:6" s="38" customFormat="1" ht="12.6" customHeight="1">
      <c r="A503" s="44"/>
      <c r="B503" s="42"/>
      <c r="C503" s="52" t="s">
        <v>553</v>
      </c>
      <c r="D503" s="45" t="s">
        <v>554</v>
      </c>
      <c r="E503" s="78">
        <v>746.35</v>
      </c>
      <c r="F503" s="95">
        <f t="shared" si="35"/>
        <v>783.66750000000002</v>
      </c>
    </row>
    <row r="504" spans="1:6" s="38" customFormat="1" ht="12.6" customHeight="1">
      <c r="A504" s="49"/>
      <c r="B504" s="49"/>
      <c r="C504" s="52" t="s">
        <v>1230</v>
      </c>
      <c r="D504" s="45" t="s">
        <v>1231</v>
      </c>
      <c r="E504" s="78">
        <v>825</v>
      </c>
      <c r="F504" s="95">
        <f t="shared" si="35"/>
        <v>866.25</v>
      </c>
    </row>
    <row r="505" spans="1:6" s="38" customFormat="1" ht="12.6" customHeight="1">
      <c r="A505" s="49"/>
      <c r="B505" s="49"/>
      <c r="C505" s="52" t="s">
        <v>105</v>
      </c>
      <c r="D505" s="45" t="s">
        <v>1101</v>
      </c>
      <c r="E505" s="78">
        <v>787.75</v>
      </c>
      <c r="F505" s="95">
        <f t="shared" si="35"/>
        <v>827.13750000000005</v>
      </c>
    </row>
    <row r="506" spans="1:6" s="38" customFormat="1" ht="12.6" customHeight="1">
      <c r="A506" s="51"/>
      <c r="B506" s="46"/>
      <c r="C506" s="53" t="s">
        <v>751</v>
      </c>
      <c r="D506" s="26" t="s">
        <v>752</v>
      </c>
      <c r="E506" s="85">
        <v>774</v>
      </c>
      <c r="F506" s="95">
        <f t="shared" si="35"/>
        <v>812.7</v>
      </c>
    </row>
    <row r="507" spans="1:6" s="38" customFormat="1" ht="12.6" customHeight="1">
      <c r="A507" s="44"/>
      <c r="B507" s="42"/>
      <c r="C507" s="52" t="s">
        <v>83</v>
      </c>
      <c r="D507" s="45" t="s">
        <v>29</v>
      </c>
      <c r="E507" s="78">
        <v>672</v>
      </c>
      <c r="F507" s="95">
        <f t="shared" si="35"/>
        <v>705.6</v>
      </c>
    </row>
    <row r="508" spans="1:6" s="38" customFormat="1" ht="12.6" customHeight="1">
      <c r="A508" s="44"/>
      <c r="B508" s="42"/>
      <c r="C508" s="52" t="s">
        <v>555</v>
      </c>
      <c r="D508" s="45" t="s">
        <v>556</v>
      </c>
      <c r="E508" s="78">
        <v>723.35</v>
      </c>
      <c r="F508" s="95">
        <f t="shared" si="35"/>
        <v>759.51750000000004</v>
      </c>
    </row>
    <row r="509" spans="1:6" s="38" customFormat="1" ht="12.6" customHeight="1">
      <c r="A509" s="44"/>
      <c r="B509" s="42"/>
      <c r="C509" s="52" t="s">
        <v>848</v>
      </c>
      <c r="D509" s="45" t="s">
        <v>849</v>
      </c>
      <c r="E509" s="78">
        <v>732</v>
      </c>
      <c r="F509" s="95">
        <f t="shared" si="35"/>
        <v>768.6</v>
      </c>
    </row>
    <row r="510" spans="1:6" s="38" customFormat="1" ht="12.6" customHeight="1">
      <c r="A510" s="51"/>
      <c r="B510" s="46"/>
      <c r="C510" s="53" t="s">
        <v>992</v>
      </c>
      <c r="D510" s="26" t="s">
        <v>1042</v>
      </c>
      <c r="E510" s="87">
        <v>1014.3</v>
      </c>
      <c r="F510" s="95">
        <f t="shared" si="35"/>
        <v>1065.0150000000001</v>
      </c>
    </row>
    <row r="511" spans="1:6" s="38" customFormat="1" ht="12.6" customHeight="1">
      <c r="A511" s="44"/>
      <c r="B511" s="42"/>
      <c r="C511" s="52" t="s">
        <v>557</v>
      </c>
      <c r="D511" s="45" t="s">
        <v>558</v>
      </c>
      <c r="E511" s="78">
        <v>1014.3</v>
      </c>
      <c r="F511" s="95">
        <f t="shared" si="35"/>
        <v>1065.0150000000001</v>
      </c>
    </row>
    <row r="512" spans="1:6" s="38" customFormat="1" ht="12.6" customHeight="1">
      <c r="A512" s="44"/>
      <c r="B512" s="42"/>
      <c r="C512" s="52" t="s">
        <v>559</v>
      </c>
      <c r="D512" s="45" t="s">
        <v>558</v>
      </c>
      <c r="E512" s="78">
        <v>1014.3</v>
      </c>
      <c r="F512" s="95">
        <f t="shared" si="35"/>
        <v>1065.0150000000001</v>
      </c>
    </row>
    <row r="513" spans="1:6" s="38" customFormat="1" ht="12.6" customHeight="1">
      <c r="A513" s="44"/>
      <c r="B513" s="42"/>
      <c r="C513" s="52" t="s">
        <v>560</v>
      </c>
      <c r="D513" s="45" t="s">
        <v>558</v>
      </c>
      <c r="E513" s="78">
        <v>612.95000000000005</v>
      </c>
      <c r="F513" s="95">
        <f t="shared" si="35"/>
        <v>643.59750000000008</v>
      </c>
    </row>
    <row r="514" spans="1:6" s="50" customFormat="1" ht="12.6" customHeight="1">
      <c r="A514" s="44"/>
      <c r="B514" s="42"/>
      <c r="C514" s="52" t="s">
        <v>183</v>
      </c>
      <c r="D514" s="45" t="s">
        <v>184</v>
      </c>
      <c r="E514" s="78">
        <v>524.4</v>
      </c>
      <c r="F514" s="95">
        <f t="shared" si="35"/>
        <v>550.62</v>
      </c>
    </row>
    <row r="515" spans="1:6" s="38" customFormat="1" ht="12.6" customHeight="1">
      <c r="A515" s="44"/>
      <c r="B515" s="42"/>
      <c r="C515" s="52" t="s">
        <v>175</v>
      </c>
      <c r="D515" s="45" t="s">
        <v>195</v>
      </c>
      <c r="E515" s="78">
        <v>457.7</v>
      </c>
      <c r="F515" s="95">
        <f t="shared" si="35"/>
        <v>480.58500000000004</v>
      </c>
    </row>
    <row r="516" spans="1:6" s="38" customFormat="1" ht="12.6" customHeight="1">
      <c r="A516" s="51"/>
      <c r="B516" s="46"/>
      <c r="C516" s="53" t="s">
        <v>1136</v>
      </c>
      <c r="D516" s="26" t="s">
        <v>1137</v>
      </c>
      <c r="E516" s="85">
        <v>630.20000000000005</v>
      </c>
      <c r="F516" s="95">
        <f t="shared" si="35"/>
        <v>661.71</v>
      </c>
    </row>
    <row r="517" spans="1:6" s="38" customFormat="1" ht="12.6" customHeight="1">
      <c r="A517" s="51"/>
      <c r="B517" s="46"/>
      <c r="C517" s="53" t="s">
        <v>791</v>
      </c>
      <c r="D517" s="26" t="s">
        <v>792</v>
      </c>
      <c r="E517" s="85">
        <v>519</v>
      </c>
      <c r="F517" s="95">
        <f t="shared" si="35"/>
        <v>544.95000000000005</v>
      </c>
    </row>
    <row r="518" spans="1:6" s="38" customFormat="1" ht="12.6" customHeight="1">
      <c r="A518" s="51"/>
      <c r="B518" s="46"/>
      <c r="C518" s="53" t="s">
        <v>552</v>
      </c>
      <c r="D518" s="26" t="s">
        <v>184</v>
      </c>
      <c r="E518" s="85">
        <v>578</v>
      </c>
      <c r="F518" s="95">
        <f t="shared" si="35"/>
        <v>606.9</v>
      </c>
    </row>
    <row r="519" spans="1:6" s="38" customFormat="1" ht="12.6" customHeight="1">
      <c r="A519" s="44"/>
      <c r="B519" s="42"/>
      <c r="C519" s="52" t="s">
        <v>187</v>
      </c>
      <c r="D519" s="45" t="s">
        <v>753</v>
      </c>
      <c r="E519" s="78">
        <v>538</v>
      </c>
      <c r="F519" s="95">
        <f t="shared" si="35"/>
        <v>564.9</v>
      </c>
    </row>
    <row r="520" spans="1:6" s="38" customFormat="1" ht="12.6" customHeight="1">
      <c r="A520" s="44"/>
      <c r="B520" s="42"/>
      <c r="C520" s="52" t="s">
        <v>89</v>
      </c>
      <c r="D520" s="45" t="s">
        <v>88</v>
      </c>
      <c r="E520" s="78">
        <v>607.20000000000005</v>
      </c>
      <c r="F520" s="95">
        <f t="shared" si="35"/>
        <v>637.56000000000006</v>
      </c>
    </row>
    <row r="521" spans="1:6" s="38" customFormat="1" ht="12.6" customHeight="1">
      <c r="A521" s="44"/>
      <c r="B521" s="42"/>
      <c r="C521" s="52" t="s">
        <v>687</v>
      </c>
      <c r="D521" s="45" t="s">
        <v>993</v>
      </c>
      <c r="E521" s="78">
        <v>504.85</v>
      </c>
      <c r="F521" s="95">
        <f t="shared" si="35"/>
        <v>530.09250000000009</v>
      </c>
    </row>
    <row r="522" spans="1:6" s="38" customFormat="1" ht="12.6" customHeight="1">
      <c r="A522" s="44"/>
      <c r="B522" s="42"/>
      <c r="C522" s="52" t="s">
        <v>1227</v>
      </c>
      <c r="D522" s="45" t="s">
        <v>1228</v>
      </c>
      <c r="E522" s="78">
        <v>669.7</v>
      </c>
      <c r="F522" s="95">
        <f t="shared" si="35"/>
        <v>703.18500000000006</v>
      </c>
    </row>
    <row r="523" spans="1:6" s="38" customFormat="1" ht="12.6" customHeight="1">
      <c r="A523" s="51"/>
      <c r="B523" s="46"/>
      <c r="C523" s="53" t="s">
        <v>611</v>
      </c>
      <c r="D523" s="26" t="s">
        <v>612</v>
      </c>
      <c r="E523" s="85">
        <v>985</v>
      </c>
      <c r="F523" s="95">
        <f t="shared" si="35"/>
        <v>1034.25</v>
      </c>
    </row>
    <row r="524" spans="1:6" s="38" customFormat="1" ht="12.6" customHeight="1">
      <c r="A524" s="51"/>
      <c r="B524" s="46"/>
      <c r="C524" s="53" t="s">
        <v>365</v>
      </c>
      <c r="D524" s="45" t="s">
        <v>366</v>
      </c>
      <c r="E524" s="85">
        <v>558.9</v>
      </c>
      <c r="F524" s="95">
        <f t="shared" si="35"/>
        <v>586.84500000000003</v>
      </c>
    </row>
    <row r="525" spans="1:6" s="11" customFormat="1" ht="13.5" customHeight="1">
      <c r="A525" s="122" t="s">
        <v>200</v>
      </c>
      <c r="B525" s="120"/>
      <c r="C525" s="120"/>
      <c r="D525" s="120"/>
      <c r="E525" s="121"/>
      <c r="F525" s="96"/>
    </row>
    <row r="526" spans="1:6" s="17" customFormat="1" ht="12.75" customHeight="1">
      <c r="A526" s="123" t="s">
        <v>178</v>
      </c>
      <c r="B526" s="132"/>
      <c r="C526" s="132"/>
      <c r="D526" s="132"/>
      <c r="E526" s="132"/>
      <c r="F526" s="96"/>
    </row>
    <row r="527" spans="1:6" ht="12.6" customHeight="1">
      <c r="A527" s="44"/>
      <c r="B527" s="42"/>
      <c r="C527" s="52" t="s">
        <v>179</v>
      </c>
      <c r="D527" s="7" t="s">
        <v>181</v>
      </c>
      <c r="E527" s="80">
        <v>570</v>
      </c>
      <c r="F527" s="95">
        <f t="shared" ref="F527:F533" si="36">E527*1.05</f>
        <v>598.5</v>
      </c>
    </row>
    <row r="528" spans="1:6" ht="12.6" customHeight="1">
      <c r="A528" s="44"/>
      <c r="B528" s="42"/>
      <c r="C528" s="52" t="s">
        <v>189</v>
      </c>
      <c r="D528" s="7" t="s">
        <v>191</v>
      </c>
      <c r="E528" s="80">
        <v>696</v>
      </c>
      <c r="F528" s="95">
        <f t="shared" si="36"/>
        <v>730.80000000000007</v>
      </c>
    </row>
    <row r="529" spans="1:6" ht="12.6" customHeight="1">
      <c r="A529" s="44"/>
      <c r="B529" s="42"/>
      <c r="C529" s="52" t="s">
        <v>372</v>
      </c>
      <c r="D529" s="7" t="s">
        <v>392</v>
      </c>
      <c r="E529" s="80">
        <v>2939.5</v>
      </c>
      <c r="F529" s="95">
        <f t="shared" si="36"/>
        <v>3086.4749999999999</v>
      </c>
    </row>
    <row r="530" spans="1:6" ht="12.6" customHeight="1">
      <c r="A530" s="44"/>
      <c r="B530" s="42"/>
      <c r="C530" s="52" t="s">
        <v>190</v>
      </c>
      <c r="D530" s="7" t="s">
        <v>191</v>
      </c>
      <c r="E530" s="80">
        <v>1792</v>
      </c>
      <c r="F530" s="95">
        <f t="shared" si="36"/>
        <v>1881.6000000000001</v>
      </c>
    </row>
    <row r="531" spans="1:6" ht="12.6" customHeight="1">
      <c r="A531" s="44"/>
      <c r="B531" s="42"/>
      <c r="C531" s="52" t="s">
        <v>538</v>
      </c>
      <c r="D531" s="7" t="s">
        <v>539</v>
      </c>
      <c r="E531" s="80">
        <v>3594</v>
      </c>
      <c r="F531" s="95">
        <f t="shared" si="36"/>
        <v>3773.7000000000003</v>
      </c>
    </row>
    <row r="532" spans="1:6" ht="12.6" customHeight="1">
      <c r="A532" s="44"/>
      <c r="B532" s="42"/>
      <c r="C532" s="52" t="s">
        <v>192</v>
      </c>
      <c r="D532" s="7" t="s">
        <v>193</v>
      </c>
      <c r="E532" s="80">
        <v>829.5</v>
      </c>
      <c r="F532" s="95">
        <f t="shared" si="36"/>
        <v>870.97500000000002</v>
      </c>
    </row>
    <row r="533" spans="1:6" ht="12.6" customHeight="1">
      <c r="A533" s="44"/>
      <c r="B533" s="42"/>
      <c r="C533" s="52" t="s">
        <v>587</v>
      </c>
      <c r="D533" s="7" t="s">
        <v>191</v>
      </c>
      <c r="E533" s="80">
        <v>986</v>
      </c>
      <c r="F533" s="95">
        <f t="shared" si="36"/>
        <v>1035.3</v>
      </c>
    </row>
    <row r="534" spans="1:6" s="17" customFormat="1" ht="15" customHeight="1">
      <c r="A534" s="119" t="s">
        <v>650</v>
      </c>
      <c r="B534" s="120"/>
      <c r="C534" s="120"/>
      <c r="D534" s="120"/>
      <c r="E534" s="121"/>
      <c r="F534" s="96"/>
    </row>
    <row r="535" spans="1:6" ht="12.6" customHeight="1">
      <c r="A535" s="44"/>
      <c r="B535" s="42"/>
      <c r="C535" s="52" t="s">
        <v>219</v>
      </c>
      <c r="D535" s="7" t="s">
        <v>213</v>
      </c>
      <c r="E535" s="80">
        <v>668</v>
      </c>
      <c r="F535" s="95">
        <f t="shared" ref="F535:F566" si="37">E535*1.05</f>
        <v>701.4</v>
      </c>
    </row>
    <row r="536" spans="1:6" ht="12.6" customHeight="1">
      <c r="A536" s="44"/>
      <c r="B536" s="42"/>
      <c r="C536" s="52" t="s">
        <v>1043</v>
      </c>
      <c r="D536" s="7" t="s">
        <v>213</v>
      </c>
      <c r="E536" s="80">
        <v>718</v>
      </c>
      <c r="F536" s="95">
        <f t="shared" si="37"/>
        <v>753.9</v>
      </c>
    </row>
    <row r="537" spans="1:6" ht="12.6" customHeight="1">
      <c r="A537" s="44"/>
      <c r="B537" s="42"/>
      <c r="C537" s="52" t="s">
        <v>790</v>
      </c>
      <c r="D537" s="7" t="s">
        <v>543</v>
      </c>
      <c r="E537" s="80">
        <v>1240</v>
      </c>
      <c r="F537" s="95">
        <f t="shared" si="37"/>
        <v>1302</v>
      </c>
    </row>
    <row r="538" spans="1:6" ht="12.6" customHeight="1">
      <c r="A538" s="44"/>
      <c r="B538" s="42"/>
      <c r="C538" s="52" t="s">
        <v>530</v>
      </c>
      <c r="D538" s="7" t="s">
        <v>531</v>
      </c>
      <c r="E538" s="80">
        <v>648</v>
      </c>
      <c r="F538" s="95">
        <f t="shared" si="37"/>
        <v>680.4</v>
      </c>
    </row>
    <row r="539" spans="1:6" ht="12.6" customHeight="1">
      <c r="A539" s="44"/>
      <c r="B539" s="42"/>
      <c r="C539" s="52" t="s">
        <v>532</v>
      </c>
      <c r="D539" s="7" t="s">
        <v>533</v>
      </c>
      <c r="E539" s="80">
        <v>698</v>
      </c>
      <c r="F539" s="95">
        <f t="shared" si="37"/>
        <v>732.9</v>
      </c>
    </row>
    <row r="540" spans="1:6" ht="12.6" customHeight="1">
      <c r="A540" s="44"/>
      <c r="B540" s="42"/>
      <c r="C540" s="52" t="s">
        <v>1044</v>
      </c>
      <c r="D540" s="7" t="s">
        <v>1045</v>
      </c>
      <c r="E540" s="80">
        <v>768.7</v>
      </c>
      <c r="F540" s="95">
        <f t="shared" si="37"/>
        <v>807.1350000000001</v>
      </c>
    </row>
    <row r="541" spans="1:6" ht="12.6" customHeight="1">
      <c r="A541" s="44"/>
      <c r="B541" s="42"/>
      <c r="C541" s="52" t="s">
        <v>1303</v>
      </c>
      <c r="D541" s="7" t="s">
        <v>762</v>
      </c>
      <c r="E541" s="80">
        <v>694</v>
      </c>
      <c r="F541" s="95">
        <f t="shared" si="37"/>
        <v>728.7</v>
      </c>
    </row>
    <row r="542" spans="1:6" ht="12.6" customHeight="1">
      <c r="A542" s="44"/>
      <c r="B542" s="42"/>
      <c r="C542" s="52" t="s">
        <v>761</v>
      </c>
      <c r="D542" s="7" t="s">
        <v>762</v>
      </c>
      <c r="E542" s="80">
        <v>392</v>
      </c>
      <c r="F542" s="95">
        <f t="shared" si="37"/>
        <v>411.6</v>
      </c>
    </row>
    <row r="543" spans="1:6" ht="12.6" customHeight="1">
      <c r="A543" s="44"/>
      <c r="B543" s="42"/>
      <c r="C543" s="52" t="s">
        <v>994</v>
      </c>
      <c r="D543" s="7" t="s">
        <v>760</v>
      </c>
      <c r="E543" s="80">
        <v>4983</v>
      </c>
      <c r="F543" s="95">
        <f t="shared" si="37"/>
        <v>5232.1500000000005</v>
      </c>
    </row>
    <row r="544" spans="1:6" ht="12.6" customHeight="1">
      <c r="A544" s="44"/>
      <c r="B544" s="42"/>
      <c r="C544" s="52" t="s">
        <v>370</v>
      </c>
      <c r="D544" s="7" t="s">
        <v>390</v>
      </c>
      <c r="E544" s="80">
        <v>1982</v>
      </c>
      <c r="F544" s="95">
        <f t="shared" si="37"/>
        <v>2081.1</v>
      </c>
    </row>
    <row r="545" spans="1:6" ht="12.6" customHeight="1">
      <c r="A545" s="44"/>
      <c r="B545" s="42"/>
      <c r="C545" s="52" t="s">
        <v>787</v>
      </c>
      <c r="D545" s="7" t="s">
        <v>788</v>
      </c>
      <c r="E545" s="80">
        <v>3592</v>
      </c>
      <c r="F545" s="95">
        <f t="shared" si="37"/>
        <v>3771.6000000000004</v>
      </c>
    </row>
    <row r="546" spans="1:6" ht="12.6" customHeight="1">
      <c r="A546" s="44"/>
      <c r="B546" s="42"/>
      <c r="C546" s="52" t="s">
        <v>194</v>
      </c>
      <c r="D546" s="7" t="s">
        <v>391</v>
      </c>
      <c r="E546" s="80">
        <v>2497</v>
      </c>
      <c r="F546" s="95">
        <f t="shared" si="37"/>
        <v>2621.85</v>
      </c>
    </row>
    <row r="547" spans="1:6" ht="12.6" customHeight="1">
      <c r="A547" s="44"/>
      <c r="B547" s="42"/>
      <c r="C547" s="52" t="s">
        <v>194</v>
      </c>
      <c r="D547" s="7" t="s">
        <v>658</v>
      </c>
      <c r="E547" s="80">
        <v>2497</v>
      </c>
      <c r="F547" s="95">
        <f t="shared" si="37"/>
        <v>2621.85</v>
      </c>
    </row>
    <row r="548" spans="1:6" ht="12.6" customHeight="1">
      <c r="A548" s="44"/>
      <c r="B548" s="42"/>
      <c r="C548" s="52" t="s">
        <v>949</v>
      </c>
      <c r="D548" s="7" t="s">
        <v>382</v>
      </c>
      <c r="E548" s="80">
        <v>2492</v>
      </c>
      <c r="F548" s="95">
        <f t="shared" si="37"/>
        <v>2616.6</v>
      </c>
    </row>
    <row r="549" spans="1:6" ht="12.6" customHeight="1">
      <c r="A549" s="44"/>
      <c r="B549" s="42"/>
      <c r="C549" s="52" t="s">
        <v>1088</v>
      </c>
      <c r="D549" s="7" t="s">
        <v>1089</v>
      </c>
      <c r="E549" s="80">
        <v>3992</v>
      </c>
      <c r="F549" s="95">
        <f t="shared" si="37"/>
        <v>4191.6000000000004</v>
      </c>
    </row>
    <row r="550" spans="1:6" ht="12.6" customHeight="1">
      <c r="A550" s="44"/>
      <c r="B550" s="42"/>
      <c r="C550" s="52" t="s">
        <v>243</v>
      </c>
      <c r="D550" s="7" t="s">
        <v>536</v>
      </c>
      <c r="E550" s="80">
        <v>1882</v>
      </c>
      <c r="F550" s="95">
        <f t="shared" si="37"/>
        <v>1976.1000000000001</v>
      </c>
    </row>
    <row r="551" spans="1:6" ht="12.6" customHeight="1">
      <c r="A551" s="44"/>
      <c r="B551" s="42"/>
      <c r="C551" s="52" t="s">
        <v>243</v>
      </c>
      <c r="D551" s="7" t="s">
        <v>749</v>
      </c>
      <c r="E551" s="80">
        <v>2092</v>
      </c>
      <c r="F551" s="95">
        <f t="shared" si="37"/>
        <v>2196.6</v>
      </c>
    </row>
    <row r="552" spans="1:6" ht="12.6" customHeight="1">
      <c r="A552" s="44"/>
      <c r="B552" s="42"/>
      <c r="C552" s="52" t="s">
        <v>950</v>
      </c>
      <c r="D552" s="7" t="s">
        <v>429</v>
      </c>
      <c r="E552" s="80">
        <v>2184</v>
      </c>
      <c r="F552" s="95">
        <f t="shared" si="37"/>
        <v>2293.2000000000003</v>
      </c>
    </row>
    <row r="553" spans="1:6" ht="12.6" customHeight="1">
      <c r="A553" s="44"/>
      <c r="B553" s="42"/>
      <c r="C553" s="52" t="s">
        <v>654</v>
      </c>
      <c r="D553" s="7" t="s">
        <v>433</v>
      </c>
      <c r="E553" s="80">
        <v>1942.93</v>
      </c>
      <c r="F553" s="95">
        <f t="shared" si="37"/>
        <v>2040.0765000000001</v>
      </c>
    </row>
    <row r="554" spans="1:6" ht="12.6" customHeight="1">
      <c r="A554" s="44"/>
      <c r="B554" s="42"/>
      <c r="C554" s="52" t="s">
        <v>460</v>
      </c>
      <c r="D554" s="7" t="s">
        <v>432</v>
      </c>
      <c r="E554" s="80">
        <v>2292</v>
      </c>
      <c r="F554" s="95">
        <f t="shared" si="37"/>
        <v>2406.6</v>
      </c>
    </row>
    <row r="555" spans="1:6" ht="12.6" customHeight="1">
      <c r="A555" s="44"/>
      <c r="B555" s="42"/>
      <c r="C555" s="52" t="s">
        <v>430</v>
      </c>
      <c r="D555" s="7" t="s">
        <v>431</v>
      </c>
      <c r="E555" s="80">
        <v>3483</v>
      </c>
      <c r="F555" s="95">
        <f t="shared" si="37"/>
        <v>3657.15</v>
      </c>
    </row>
    <row r="556" spans="1:6" ht="12.6" customHeight="1">
      <c r="A556" s="44"/>
      <c r="B556" s="42"/>
      <c r="C556" s="52" t="s">
        <v>702</v>
      </c>
      <c r="D556" s="7" t="s">
        <v>703</v>
      </c>
      <c r="E556" s="80">
        <v>3392</v>
      </c>
      <c r="F556" s="95">
        <f t="shared" si="37"/>
        <v>3561.6000000000004</v>
      </c>
    </row>
    <row r="557" spans="1:6" ht="12.6" customHeight="1">
      <c r="A557" s="44"/>
      <c r="B557" s="42"/>
      <c r="C557" s="52" t="s">
        <v>702</v>
      </c>
      <c r="D557" s="7" t="s">
        <v>765</v>
      </c>
      <c r="E557" s="80">
        <v>2983</v>
      </c>
      <c r="F557" s="95">
        <f t="shared" si="37"/>
        <v>3132.15</v>
      </c>
    </row>
    <row r="558" spans="1:6" ht="12.6" customHeight="1">
      <c r="A558" s="44"/>
      <c r="B558" s="42"/>
      <c r="C558" s="52" t="s">
        <v>952</v>
      </c>
      <c r="D558" s="7" t="s">
        <v>954</v>
      </c>
      <c r="E558" s="80">
        <v>3972</v>
      </c>
      <c r="F558" s="95">
        <f t="shared" si="37"/>
        <v>4170.6000000000004</v>
      </c>
    </row>
    <row r="559" spans="1:6" ht="12.6" customHeight="1">
      <c r="A559" s="44"/>
      <c r="B559" s="42"/>
      <c r="C559" s="52" t="s">
        <v>995</v>
      </c>
      <c r="D559" s="7" t="s">
        <v>789</v>
      </c>
      <c r="E559" s="80">
        <v>4983</v>
      </c>
      <c r="F559" s="95">
        <f t="shared" si="37"/>
        <v>5232.1500000000005</v>
      </c>
    </row>
    <row r="560" spans="1:6" ht="12.6" customHeight="1">
      <c r="A560" s="44"/>
      <c r="B560" s="42"/>
      <c r="C560" s="52" t="s">
        <v>1304</v>
      </c>
      <c r="D560" s="7" t="s">
        <v>1305</v>
      </c>
      <c r="E560" s="80">
        <v>3892</v>
      </c>
      <c r="F560" s="95">
        <f t="shared" si="37"/>
        <v>4086.6000000000004</v>
      </c>
    </row>
    <row r="561" spans="1:6" ht="12.6" customHeight="1">
      <c r="A561" s="44"/>
      <c r="B561" s="42"/>
      <c r="C561" s="52" t="s">
        <v>214</v>
      </c>
      <c r="D561" s="7" t="s">
        <v>382</v>
      </c>
      <c r="E561" s="80">
        <v>2092</v>
      </c>
      <c r="F561" s="95">
        <f t="shared" si="37"/>
        <v>2196.6</v>
      </c>
    </row>
    <row r="562" spans="1:6" ht="12.6" customHeight="1">
      <c r="A562" s="44"/>
      <c r="B562" s="42"/>
      <c r="C562" s="52" t="s">
        <v>951</v>
      </c>
      <c r="D562" s="7" t="s">
        <v>540</v>
      </c>
      <c r="E562" s="80">
        <v>2363</v>
      </c>
      <c r="F562" s="95">
        <f t="shared" si="37"/>
        <v>2481.15</v>
      </c>
    </row>
    <row r="563" spans="1:6" ht="12.6" customHeight="1">
      <c r="A563" s="44"/>
      <c r="B563" s="42"/>
      <c r="C563" s="52" t="s">
        <v>16</v>
      </c>
      <c r="D563" s="7" t="s">
        <v>541</v>
      </c>
      <c r="E563" s="80">
        <v>2563</v>
      </c>
      <c r="F563" s="95">
        <f t="shared" si="37"/>
        <v>2691.15</v>
      </c>
    </row>
    <row r="564" spans="1:6" ht="12.6" customHeight="1">
      <c r="A564" s="44"/>
      <c r="B564" s="42"/>
      <c r="C564" s="52" t="s">
        <v>953</v>
      </c>
      <c r="D564" s="7" t="s">
        <v>1264</v>
      </c>
      <c r="E564" s="80">
        <v>7892</v>
      </c>
      <c r="F564" s="95">
        <f t="shared" si="37"/>
        <v>8286.6</v>
      </c>
    </row>
    <row r="565" spans="1:6" ht="12.6" customHeight="1">
      <c r="A565" s="44"/>
      <c r="B565" s="42"/>
      <c r="C565" s="52" t="s">
        <v>984</v>
      </c>
      <c r="D565" s="7" t="s">
        <v>461</v>
      </c>
      <c r="E565" s="80">
        <v>4620</v>
      </c>
      <c r="F565" s="95">
        <f t="shared" si="37"/>
        <v>4851</v>
      </c>
    </row>
    <row r="566" spans="1:6" ht="12.6" customHeight="1">
      <c r="A566" s="44"/>
      <c r="B566" s="42"/>
      <c r="C566" s="52" t="s">
        <v>1262</v>
      </c>
      <c r="D566" s="7" t="s">
        <v>461</v>
      </c>
      <c r="E566" s="80">
        <v>5920</v>
      </c>
      <c r="F566" s="95">
        <f t="shared" si="37"/>
        <v>6216</v>
      </c>
    </row>
    <row r="567" spans="1:6" ht="12.6" customHeight="1">
      <c r="A567" s="44"/>
      <c r="B567" s="42"/>
      <c r="C567" s="52" t="s">
        <v>1263</v>
      </c>
      <c r="D567" s="7" t="s">
        <v>1265</v>
      </c>
      <c r="E567" s="80">
        <v>2297</v>
      </c>
      <c r="F567" s="95">
        <f t="shared" ref="F567:F586" si="38">E567*1.05</f>
        <v>2411.85</v>
      </c>
    </row>
    <row r="568" spans="1:6" ht="12.6" customHeight="1">
      <c r="A568" s="44"/>
      <c r="B568" s="42"/>
      <c r="C568" s="52" t="s">
        <v>208</v>
      </c>
      <c r="D568" s="7" t="s">
        <v>396</v>
      </c>
      <c r="E568" s="80">
        <v>2392</v>
      </c>
      <c r="F568" s="95">
        <f t="shared" si="38"/>
        <v>2511.6</v>
      </c>
    </row>
    <row r="569" spans="1:6" ht="12.6" customHeight="1">
      <c r="A569" s="44"/>
      <c r="B569" s="42"/>
      <c r="C569" s="52" t="s">
        <v>1079</v>
      </c>
      <c r="D569" s="7" t="s">
        <v>1078</v>
      </c>
      <c r="E569" s="80">
        <v>4482</v>
      </c>
      <c r="F569" s="95">
        <f t="shared" si="38"/>
        <v>4706.1000000000004</v>
      </c>
    </row>
    <row r="570" spans="1:6" ht="12.6" customHeight="1">
      <c r="A570" s="44"/>
      <c r="B570" s="42"/>
      <c r="C570" s="52" t="s">
        <v>1074</v>
      </c>
      <c r="D570" s="7" t="s">
        <v>1075</v>
      </c>
      <c r="E570" s="80">
        <v>2592</v>
      </c>
      <c r="F570" s="95">
        <f t="shared" si="38"/>
        <v>2721.6</v>
      </c>
    </row>
    <row r="571" spans="1:6" ht="12.6" customHeight="1">
      <c r="A571" s="44"/>
      <c r="B571" s="42"/>
      <c r="C571" s="52" t="s">
        <v>385</v>
      </c>
      <c r="D571" s="7" t="s">
        <v>395</v>
      </c>
      <c r="E571" s="80">
        <v>1941</v>
      </c>
      <c r="F571" s="95">
        <f t="shared" si="38"/>
        <v>2038.0500000000002</v>
      </c>
    </row>
    <row r="572" spans="1:6" ht="12.6" customHeight="1">
      <c r="A572" s="44"/>
      <c r="B572" s="42"/>
      <c r="C572" s="52" t="s">
        <v>968</v>
      </c>
      <c r="D572" s="7" t="s">
        <v>969</v>
      </c>
      <c r="E572" s="80">
        <v>983</v>
      </c>
      <c r="F572" s="95">
        <f t="shared" si="38"/>
        <v>1032.1500000000001</v>
      </c>
    </row>
    <row r="573" spans="1:6" ht="12.6" customHeight="1">
      <c r="A573" s="44"/>
      <c r="B573" s="42"/>
      <c r="C573" s="52" t="s">
        <v>544</v>
      </c>
      <c r="D573" s="7" t="s">
        <v>387</v>
      </c>
      <c r="E573" s="80">
        <v>1086</v>
      </c>
      <c r="F573" s="95">
        <f t="shared" si="38"/>
        <v>1140.3</v>
      </c>
    </row>
    <row r="574" spans="1:6" ht="12.6" customHeight="1">
      <c r="A574" s="44"/>
      <c r="B574" s="42"/>
      <c r="C574" s="52" t="s">
        <v>545</v>
      </c>
      <c r="D574" s="7" t="s">
        <v>546</v>
      </c>
      <c r="E574" s="80">
        <v>1952</v>
      </c>
      <c r="F574" s="95">
        <f t="shared" si="38"/>
        <v>2049.6</v>
      </c>
    </row>
    <row r="575" spans="1:6" ht="12.6" customHeight="1">
      <c r="A575" s="44"/>
      <c r="B575" s="42"/>
      <c r="C575" s="52" t="s">
        <v>772</v>
      </c>
      <c r="D575" s="7" t="s">
        <v>773</v>
      </c>
      <c r="E575" s="80">
        <v>2227.1999999999998</v>
      </c>
      <c r="F575" s="95">
        <f t="shared" si="38"/>
        <v>2338.56</v>
      </c>
    </row>
    <row r="576" spans="1:6" ht="12.6" customHeight="1">
      <c r="A576" s="44"/>
      <c r="B576" s="42"/>
      <c r="C576" s="52" t="s">
        <v>1232</v>
      </c>
      <c r="D576" s="7" t="s">
        <v>1233</v>
      </c>
      <c r="E576" s="80">
        <v>1194</v>
      </c>
      <c r="F576" s="95">
        <f t="shared" si="38"/>
        <v>1253.7</v>
      </c>
    </row>
    <row r="577" spans="1:6" ht="12.6" customHeight="1">
      <c r="A577" s="44"/>
      <c r="B577" s="42"/>
      <c r="C577" s="52" t="s">
        <v>1076</v>
      </c>
      <c r="D577" s="7" t="s">
        <v>1077</v>
      </c>
      <c r="E577" s="80">
        <v>1673</v>
      </c>
      <c r="F577" s="95">
        <f t="shared" si="38"/>
        <v>1756.65</v>
      </c>
    </row>
    <row r="578" spans="1:6" ht="12.6" customHeight="1">
      <c r="A578" s="44"/>
      <c r="B578" s="42"/>
      <c r="C578" s="52" t="s">
        <v>1301</v>
      </c>
      <c r="D578" s="7" t="s">
        <v>1302</v>
      </c>
      <c r="E578" s="80">
        <v>2892</v>
      </c>
      <c r="F578" s="95">
        <f t="shared" si="38"/>
        <v>3036.6</v>
      </c>
    </row>
    <row r="579" spans="1:6" ht="12.6" customHeight="1">
      <c r="A579" s="44"/>
      <c r="B579" s="42"/>
      <c r="C579" s="52" t="s">
        <v>447</v>
      </c>
      <c r="D579" s="7" t="s">
        <v>541</v>
      </c>
      <c r="E579" s="80">
        <v>1673</v>
      </c>
      <c r="F579" s="95">
        <f t="shared" si="38"/>
        <v>1756.65</v>
      </c>
    </row>
    <row r="580" spans="1:6" ht="12.6" customHeight="1">
      <c r="A580" s="44"/>
      <c r="B580" s="42"/>
      <c r="C580" s="52" t="s">
        <v>112</v>
      </c>
      <c r="D580" s="7" t="s">
        <v>393</v>
      </c>
      <c r="E580" s="80">
        <v>1086</v>
      </c>
      <c r="F580" s="95">
        <f t="shared" si="38"/>
        <v>1140.3</v>
      </c>
    </row>
    <row r="581" spans="1:6" ht="12.6" customHeight="1">
      <c r="A581" s="44"/>
      <c r="B581" s="42"/>
      <c r="C581" s="52" t="s">
        <v>970</v>
      </c>
      <c r="D581" s="7" t="s">
        <v>971</v>
      </c>
      <c r="E581" s="80">
        <v>1742</v>
      </c>
      <c r="F581" s="95">
        <f t="shared" si="38"/>
        <v>1829.1000000000001</v>
      </c>
    </row>
    <row r="582" spans="1:6" ht="12.6" customHeight="1">
      <c r="A582" s="44"/>
      <c r="B582" s="42"/>
      <c r="C582" s="52" t="s">
        <v>660</v>
      </c>
      <c r="D582" s="7" t="s">
        <v>661</v>
      </c>
      <c r="E582" s="80">
        <v>1296</v>
      </c>
      <c r="F582" s="95">
        <f t="shared" si="38"/>
        <v>1360.8</v>
      </c>
    </row>
    <row r="583" spans="1:6" ht="12.6" customHeight="1">
      <c r="A583" s="44"/>
      <c r="B583" s="42"/>
      <c r="C583" s="52" t="s">
        <v>435</v>
      </c>
      <c r="D583" s="7" t="s">
        <v>436</v>
      </c>
      <c r="E583" s="80">
        <v>369</v>
      </c>
      <c r="F583" s="95">
        <f t="shared" si="38"/>
        <v>387.45</v>
      </c>
    </row>
    <row r="584" spans="1:6" ht="12.6" customHeight="1">
      <c r="A584" s="44"/>
      <c r="B584" s="42"/>
      <c r="C584" s="52" t="s">
        <v>1306</v>
      </c>
      <c r="D584" s="7" t="s">
        <v>1307</v>
      </c>
      <c r="E584" s="80">
        <v>1493</v>
      </c>
      <c r="F584" s="95">
        <f t="shared" si="38"/>
        <v>1567.65</v>
      </c>
    </row>
    <row r="585" spans="1:6" ht="12.6" customHeight="1">
      <c r="A585" s="44"/>
      <c r="B585" s="42"/>
      <c r="C585" s="52" t="s">
        <v>389</v>
      </c>
      <c r="D585" s="7" t="s">
        <v>394</v>
      </c>
      <c r="E585" s="80">
        <v>841</v>
      </c>
      <c r="F585" s="95">
        <f t="shared" si="38"/>
        <v>883.05000000000007</v>
      </c>
    </row>
    <row r="586" spans="1:6" ht="12.6" customHeight="1">
      <c r="A586" s="44"/>
      <c r="B586" s="42"/>
      <c r="C586" s="52" t="s">
        <v>462</v>
      </c>
      <c r="D586" s="7" t="s">
        <v>213</v>
      </c>
      <c r="E586" s="80">
        <v>916</v>
      </c>
      <c r="F586" s="95">
        <f t="shared" si="38"/>
        <v>961.80000000000007</v>
      </c>
    </row>
    <row r="587" spans="1:6" s="17" customFormat="1" ht="14.25" customHeight="1">
      <c r="A587" s="119" t="s">
        <v>662</v>
      </c>
      <c r="B587" s="120"/>
      <c r="C587" s="120"/>
      <c r="D587" s="120"/>
      <c r="E587" s="121"/>
      <c r="F587" s="96"/>
    </row>
    <row r="588" spans="1:6" s="66" customFormat="1" ht="12.6" customHeight="1">
      <c r="A588" s="175"/>
      <c r="B588" s="176"/>
      <c r="C588" s="25" t="s">
        <v>663</v>
      </c>
      <c r="D588" s="25" t="s">
        <v>664</v>
      </c>
      <c r="E588" s="88">
        <v>2954</v>
      </c>
      <c r="F588" s="95">
        <f t="shared" ref="F588:F595" si="39">E588*1.05</f>
        <v>3101.7000000000003</v>
      </c>
    </row>
    <row r="589" spans="1:6" ht="12.6" customHeight="1">
      <c r="A589" s="44"/>
      <c r="B589" s="42"/>
      <c r="C589" s="52" t="s">
        <v>381</v>
      </c>
      <c r="D589" s="7" t="s">
        <v>382</v>
      </c>
      <c r="E589" s="80">
        <v>2383</v>
      </c>
      <c r="F589" s="95">
        <f t="shared" si="39"/>
        <v>2502.15</v>
      </c>
    </row>
    <row r="590" spans="1:6" ht="12.6" customHeight="1">
      <c r="A590" s="44"/>
      <c r="B590" s="42"/>
      <c r="C590" s="52" t="s">
        <v>655</v>
      </c>
      <c r="D590" s="7" t="s">
        <v>387</v>
      </c>
      <c r="E590" s="80">
        <v>1130</v>
      </c>
      <c r="F590" s="95">
        <f t="shared" si="39"/>
        <v>1186.5</v>
      </c>
    </row>
    <row r="591" spans="1:6" ht="12.6" customHeight="1">
      <c r="A591" s="44"/>
      <c r="B591" s="42"/>
      <c r="C591" s="52" t="s">
        <v>656</v>
      </c>
      <c r="D591" s="7" t="s">
        <v>596</v>
      </c>
      <c r="E591" s="80">
        <v>1206</v>
      </c>
      <c r="F591" s="95">
        <f t="shared" si="39"/>
        <v>1266.3</v>
      </c>
    </row>
    <row r="592" spans="1:6" ht="12.6" customHeight="1">
      <c r="A592" s="44"/>
      <c r="B592" s="42"/>
      <c r="C592" s="52" t="s">
        <v>657</v>
      </c>
      <c r="D592" s="7" t="s">
        <v>387</v>
      </c>
      <c r="E592" s="80">
        <v>1240</v>
      </c>
      <c r="F592" s="95">
        <f t="shared" si="39"/>
        <v>1302</v>
      </c>
    </row>
    <row r="593" spans="1:6" ht="12.6" customHeight="1">
      <c r="A593" s="44"/>
      <c r="B593" s="42"/>
      <c r="C593" s="52" t="s">
        <v>547</v>
      </c>
      <c r="D593" s="7" t="s">
        <v>546</v>
      </c>
      <c r="E593" s="80">
        <v>1392</v>
      </c>
      <c r="F593" s="95">
        <f t="shared" si="39"/>
        <v>1461.6000000000001</v>
      </c>
    </row>
    <row r="594" spans="1:6" ht="12.6" customHeight="1">
      <c r="A594" s="44"/>
      <c r="B594" s="42"/>
      <c r="C594" s="52" t="s">
        <v>710</v>
      </c>
      <c r="D594" s="7" t="s">
        <v>808</v>
      </c>
      <c r="E594" s="80">
        <v>992</v>
      </c>
      <c r="F594" s="95">
        <f>E594*1.05</f>
        <v>1041.6000000000001</v>
      </c>
    </row>
    <row r="595" spans="1:6" ht="12.6" customHeight="1">
      <c r="A595" s="44"/>
      <c r="B595" s="42"/>
      <c r="C595" s="52" t="s">
        <v>388</v>
      </c>
      <c r="D595" s="7" t="s">
        <v>394</v>
      </c>
      <c r="E595" s="80">
        <v>991</v>
      </c>
      <c r="F595" s="95">
        <f t="shared" si="39"/>
        <v>1040.55</v>
      </c>
    </row>
    <row r="596" spans="1:6" s="17" customFormat="1" ht="16.5" customHeight="1">
      <c r="A596" s="119" t="s">
        <v>363</v>
      </c>
      <c r="B596" s="120"/>
      <c r="C596" s="120"/>
      <c r="D596" s="120"/>
      <c r="E596" s="121"/>
      <c r="F596" s="96"/>
    </row>
    <row r="597" spans="1:6" ht="12.6" customHeight="1">
      <c r="A597" s="44"/>
      <c r="B597" s="42"/>
      <c r="C597" s="52" t="s">
        <v>758</v>
      </c>
      <c r="D597" s="7" t="s">
        <v>759</v>
      </c>
      <c r="E597" s="80">
        <v>594</v>
      </c>
      <c r="F597" s="95">
        <f t="shared" ref="F597:F603" si="40">E597*1.05</f>
        <v>623.70000000000005</v>
      </c>
    </row>
    <row r="598" spans="1:6" ht="12.6" customHeight="1">
      <c r="A598" s="44"/>
      <c r="B598" s="42"/>
      <c r="C598" s="52" t="s">
        <v>1060</v>
      </c>
      <c r="D598" s="7" t="s">
        <v>220</v>
      </c>
      <c r="E598" s="80">
        <v>5862</v>
      </c>
      <c r="F598" s="95">
        <f t="shared" si="40"/>
        <v>6155.1</v>
      </c>
    </row>
    <row r="599" spans="1:6" ht="12" customHeight="1">
      <c r="A599" s="44"/>
      <c r="B599" s="42"/>
      <c r="C599" s="52" t="s">
        <v>995</v>
      </c>
      <c r="D599" s="7" t="s">
        <v>1081</v>
      </c>
      <c r="E599" s="80">
        <v>4983</v>
      </c>
      <c r="F599" s="95">
        <f t="shared" si="40"/>
        <v>5232.1500000000005</v>
      </c>
    </row>
    <row r="600" spans="1:6" ht="12" customHeight="1">
      <c r="A600" s="44"/>
      <c r="B600" s="42"/>
      <c r="C600" s="52" t="s">
        <v>1092</v>
      </c>
      <c r="D600" s="7" t="s">
        <v>1093</v>
      </c>
      <c r="E600" s="80">
        <v>4560</v>
      </c>
      <c r="F600" s="95">
        <f>E600*1.05</f>
        <v>4788</v>
      </c>
    </row>
    <row r="601" spans="1:6" ht="12" customHeight="1">
      <c r="A601" s="44"/>
      <c r="B601" s="42"/>
      <c r="C601" s="52" t="s">
        <v>1308</v>
      </c>
      <c r="D601" s="7" t="s">
        <v>1081</v>
      </c>
      <c r="E601" s="80">
        <v>5392</v>
      </c>
      <c r="F601" s="95">
        <f>E601*1.05</f>
        <v>5661.6</v>
      </c>
    </row>
    <row r="602" spans="1:6" ht="12" customHeight="1">
      <c r="A602" s="44"/>
      <c r="B602" s="42"/>
      <c r="C602" s="52" t="s">
        <v>1091</v>
      </c>
      <c r="D602" s="7" t="s">
        <v>1090</v>
      </c>
      <c r="E602" s="80">
        <v>4979.5</v>
      </c>
      <c r="F602" s="95">
        <f>E602*1.05</f>
        <v>5228.4750000000004</v>
      </c>
    </row>
    <row r="603" spans="1:6" ht="12.6" customHeight="1">
      <c r="A603" s="44"/>
      <c r="B603" s="42"/>
      <c r="C603" s="52" t="s">
        <v>434</v>
      </c>
      <c r="D603" s="7" t="s">
        <v>542</v>
      </c>
      <c r="E603" s="80">
        <v>2983</v>
      </c>
      <c r="F603" s="95">
        <f t="shared" si="40"/>
        <v>3132.15</v>
      </c>
    </row>
    <row r="604" spans="1:6" ht="14.25" customHeight="1">
      <c r="A604" s="122" t="s">
        <v>69</v>
      </c>
      <c r="B604" s="136"/>
      <c r="C604" s="136"/>
      <c r="D604" s="136"/>
      <c r="E604" s="137"/>
      <c r="F604" s="96"/>
    </row>
    <row r="605" spans="1:6" s="17" customFormat="1" ht="17.25" customHeight="1">
      <c r="A605" s="119" t="s">
        <v>43</v>
      </c>
      <c r="B605" s="136"/>
      <c r="C605" s="136"/>
      <c r="D605" s="136"/>
      <c r="E605" s="137"/>
      <c r="F605" s="96"/>
    </row>
    <row r="606" spans="1:6" ht="12.6" customHeight="1">
      <c r="A606" s="44"/>
      <c r="B606" s="42"/>
      <c r="C606" s="52" t="s">
        <v>1168</v>
      </c>
      <c r="D606" s="7" t="s">
        <v>706</v>
      </c>
      <c r="E606" s="80">
        <v>208</v>
      </c>
      <c r="F606" s="95">
        <f>E606*1.05</f>
        <v>218.4</v>
      </c>
    </row>
    <row r="607" spans="1:6" ht="12.6" customHeight="1">
      <c r="A607" s="44"/>
      <c r="B607" s="42"/>
      <c r="C607" s="52" t="s">
        <v>18</v>
      </c>
      <c r="D607" s="7" t="s">
        <v>27</v>
      </c>
      <c r="E607" s="78">
        <v>32.83</v>
      </c>
      <c r="F607" s="95">
        <f>E607*1.05</f>
        <v>34.471499999999999</v>
      </c>
    </row>
    <row r="608" spans="1:6" ht="12.6" customHeight="1">
      <c r="A608" s="44"/>
      <c r="B608" s="42"/>
      <c r="C608" s="52" t="s">
        <v>18</v>
      </c>
      <c r="D608" s="7" t="s">
        <v>19</v>
      </c>
      <c r="E608" s="80">
        <v>39.450000000000003</v>
      </c>
      <c r="F608" s="95">
        <f>E608*1.05</f>
        <v>41.422500000000007</v>
      </c>
    </row>
    <row r="609" spans="1:6" ht="12.6" customHeight="1">
      <c r="A609" s="44"/>
      <c r="B609" s="42"/>
      <c r="C609" s="52" t="s">
        <v>21</v>
      </c>
      <c r="D609" s="7" t="s">
        <v>84</v>
      </c>
      <c r="E609" s="80">
        <v>24.9</v>
      </c>
      <c r="F609" s="95">
        <f>E609*1.05</f>
        <v>26.145</v>
      </c>
    </row>
    <row r="610" spans="1:6" s="19" customFormat="1" ht="12.6" customHeight="1">
      <c r="A610" s="44"/>
      <c r="B610" s="42"/>
      <c r="C610" s="52" t="s">
        <v>673</v>
      </c>
      <c r="D610" s="7" t="s">
        <v>463</v>
      </c>
      <c r="E610" s="80">
        <v>24.9</v>
      </c>
      <c r="F610" s="95">
        <f>E610*1.05</f>
        <v>26.145</v>
      </c>
    </row>
    <row r="611" spans="1:6" s="17" customFormat="1" ht="13.5" customHeight="1">
      <c r="A611" s="119" t="s">
        <v>44</v>
      </c>
      <c r="B611" s="136"/>
      <c r="C611" s="136"/>
      <c r="D611" s="136"/>
      <c r="E611" s="137"/>
      <c r="F611" s="96"/>
    </row>
    <row r="612" spans="1:6" ht="12.6" customHeight="1">
      <c r="A612" s="44"/>
      <c r="B612" s="42"/>
      <c r="C612" s="52" t="s">
        <v>705</v>
      </c>
      <c r="D612" s="7" t="s">
        <v>706</v>
      </c>
      <c r="E612" s="80">
        <v>232</v>
      </c>
      <c r="F612" s="95">
        <f>E612*1.05</f>
        <v>243.60000000000002</v>
      </c>
    </row>
    <row r="613" spans="1:6" ht="12.6" customHeight="1">
      <c r="A613" s="44"/>
      <c r="B613" s="42"/>
      <c r="C613" s="52" t="s">
        <v>705</v>
      </c>
      <c r="D613" s="7" t="s">
        <v>1167</v>
      </c>
      <c r="E613" s="80">
        <v>282</v>
      </c>
      <c r="F613" s="95">
        <f>E613*1.05</f>
        <v>296.10000000000002</v>
      </c>
    </row>
    <row r="614" spans="1:6" ht="12.6" customHeight="1">
      <c r="A614" s="44"/>
      <c r="B614" s="42"/>
      <c r="C614" s="52" t="s">
        <v>1169</v>
      </c>
      <c r="D614" s="7" t="s">
        <v>1170</v>
      </c>
      <c r="E614" s="80">
        <v>398</v>
      </c>
      <c r="F614" s="95">
        <f>E614*1.05</f>
        <v>417.90000000000003</v>
      </c>
    </row>
    <row r="615" spans="1:6" ht="12.6" customHeight="1">
      <c r="A615" s="44"/>
      <c r="B615" s="42"/>
      <c r="C615" s="52" t="s">
        <v>972</v>
      </c>
      <c r="D615" s="7" t="s">
        <v>973</v>
      </c>
      <c r="E615" s="78">
        <v>319</v>
      </c>
      <c r="F615" s="95">
        <f>E615*1.05</f>
        <v>334.95</v>
      </c>
    </row>
    <row r="616" spans="1:6" ht="12.6" customHeight="1">
      <c r="A616" s="44"/>
      <c r="B616" s="42"/>
      <c r="C616" s="52" t="s">
        <v>1171</v>
      </c>
      <c r="D616" s="7" t="s">
        <v>1172</v>
      </c>
      <c r="E616" s="80">
        <v>68.5</v>
      </c>
      <c r="F616" s="95">
        <f t="shared" ref="F616:F633" si="41">E616*1.05</f>
        <v>71.924999999999997</v>
      </c>
    </row>
    <row r="617" spans="1:6" ht="12.6" customHeight="1">
      <c r="A617" s="44"/>
      <c r="B617" s="42"/>
      <c r="C617" s="52" t="s">
        <v>1173</v>
      </c>
      <c r="D617" s="7" t="s">
        <v>298</v>
      </c>
      <c r="E617" s="80">
        <v>19.2</v>
      </c>
      <c r="F617" s="95">
        <f t="shared" si="41"/>
        <v>20.16</v>
      </c>
    </row>
    <row r="618" spans="1:6" ht="12.6" customHeight="1">
      <c r="A618" s="44"/>
      <c r="B618" s="42"/>
      <c r="C618" s="52" t="s">
        <v>1174</v>
      </c>
      <c r="D618" s="7" t="s">
        <v>1175</v>
      </c>
      <c r="E618" s="80">
        <v>28.4</v>
      </c>
      <c r="F618" s="95">
        <f t="shared" si="41"/>
        <v>29.82</v>
      </c>
    </row>
    <row r="619" spans="1:6" ht="12.6" customHeight="1">
      <c r="A619" s="44"/>
      <c r="B619" s="42"/>
      <c r="C619" s="52" t="s">
        <v>90</v>
      </c>
      <c r="D619" s="7" t="s">
        <v>91</v>
      </c>
      <c r="E619" s="80">
        <v>209.8</v>
      </c>
      <c r="F619" s="95">
        <f t="shared" si="41"/>
        <v>220.29000000000002</v>
      </c>
    </row>
    <row r="620" spans="1:6" ht="12.6" customHeight="1">
      <c r="A620" s="44"/>
      <c r="B620" s="42"/>
      <c r="C620" s="112" t="s">
        <v>956</v>
      </c>
      <c r="D620" s="7" t="s">
        <v>706</v>
      </c>
      <c r="E620" s="80">
        <v>183</v>
      </c>
      <c r="F620" s="95">
        <f t="shared" si="41"/>
        <v>192.15</v>
      </c>
    </row>
    <row r="621" spans="1:6" ht="12.6" customHeight="1">
      <c r="A621" s="44"/>
      <c r="B621" s="42"/>
      <c r="C621" s="52" t="s">
        <v>202</v>
      </c>
      <c r="D621" s="7" t="s">
        <v>464</v>
      </c>
      <c r="E621" s="80">
        <v>89.5</v>
      </c>
      <c r="F621" s="95">
        <f t="shared" si="41"/>
        <v>93.975000000000009</v>
      </c>
    </row>
    <row r="622" spans="1:6" ht="12.6" customHeight="1">
      <c r="A622" s="44"/>
      <c r="B622" s="42"/>
      <c r="C622" s="52" t="s">
        <v>1046</v>
      </c>
      <c r="D622" s="7" t="s">
        <v>786</v>
      </c>
      <c r="E622" s="80">
        <v>79.5</v>
      </c>
      <c r="F622" s="95">
        <f t="shared" si="41"/>
        <v>83.475000000000009</v>
      </c>
    </row>
    <row r="623" spans="1:6" ht="12.6" customHeight="1">
      <c r="A623" s="177"/>
      <c r="B623" s="57"/>
      <c r="C623" s="53" t="s">
        <v>1235</v>
      </c>
      <c r="D623" s="52" t="s">
        <v>1234</v>
      </c>
      <c r="E623" s="78">
        <v>69</v>
      </c>
      <c r="F623" s="95">
        <f>E623*1.05</f>
        <v>72.45</v>
      </c>
    </row>
    <row r="624" spans="1:6" ht="12.6" customHeight="1">
      <c r="A624" s="44"/>
      <c r="B624" s="42"/>
      <c r="C624" s="52" t="s">
        <v>415</v>
      </c>
      <c r="D624" s="7" t="s">
        <v>416</v>
      </c>
      <c r="E624" s="80">
        <v>88.3</v>
      </c>
      <c r="F624" s="95">
        <f t="shared" si="41"/>
        <v>92.715000000000003</v>
      </c>
    </row>
    <row r="625" spans="1:6" ht="12.6" customHeight="1">
      <c r="A625" s="44"/>
      <c r="B625" s="42"/>
      <c r="C625" s="52" t="s">
        <v>784</v>
      </c>
      <c r="D625" s="7" t="s">
        <v>22</v>
      </c>
      <c r="E625" s="80">
        <v>14.95</v>
      </c>
      <c r="F625" s="95">
        <f t="shared" si="41"/>
        <v>15.6975</v>
      </c>
    </row>
    <row r="626" spans="1:6" ht="12.6" customHeight="1">
      <c r="A626" s="44"/>
      <c r="B626" s="42"/>
      <c r="C626" s="52" t="s">
        <v>1139</v>
      </c>
      <c r="D626" s="7" t="s">
        <v>692</v>
      </c>
      <c r="E626" s="80">
        <v>13.95</v>
      </c>
      <c r="F626" s="95">
        <f t="shared" si="41"/>
        <v>14.647499999999999</v>
      </c>
    </row>
    <row r="627" spans="1:6" ht="12.6" customHeight="1">
      <c r="A627" s="44"/>
      <c r="B627" s="42"/>
      <c r="C627" s="52" t="s">
        <v>785</v>
      </c>
      <c r="D627" s="7" t="s">
        <v>692</v>
      </c>
      <c r="E627" s="80">
        <v>12.94</v>
      </c>
      <c r="F627" s="95">
        <f t="shared" si="41"/>
        <v>13.587</v>
      </c>
    </row>
    <row r="628" spans="1:6" ht="12.6" customHeight="1">
      <c r="A628" s="44"/>
      <c r="B628" s="42"/>
      <c r="C628" s="52" t="s">
        <v>1176</v>
      </c>
      <c r="D628" s="7" t="s">
        <v>1195</v>
      </c>
      <c r="E628" s="80">
        <v>18.940000000000001</v>
      </c>
      <c r="F628" s="95">
        <f t="shared" si="41"/>
        <v>19.887</v>
      </c>
    </row>
    <row r="629" spans="1:6" ht="12.6" customHeight="1">
      <c r="A629" s="44"/>
      <c r="B629" s="42"/>
      <c r="C629" s="52" t="s">
        <v>707</v>
      </c>
      <c r="D629" s="7" t="s">
        <v>1138</v>
      </c>
      <c r="E629" s="80">
        <v>89.6</v>
      </c>
      <c r="F629" s="95">
        <f t="shared" si="41"/>
        <v>94.08</v>
      </c>
    </row>
    <row r="630" spans="1:6" s="24" customFormat="1" ht="12.6" customHeight="1">
      <c r="A630" s="44"/>
      <c r="B630" s="42"/>
      <c r="C630" s="52" t="s">
        <v>1177</v>
      </c>
      <c r="D630" s="7" t="s">
        <v>1178</v>
      </c>
      <c r="E630" s="80">
        <v>229.6</v>
      </c>
      <c r="F630" s="95">
        <f t="shared" si="41"/>
        <v>241.08</v>
      </c>
    </row>
    <row r="631" spans="1:6" s="24" customFormat="1" ht="12.6" customHeight="1">
      <c r="A631" s="44"/>
      <c r="B631" s="42"/>
      <c r="C631" s="52" t="s">
        <v>419</v>
      </c>
      <c r="D631" s="7" t="s">
        <v>420</v>
      </c>
      <c r="E631" s="80">
        <v>12.95</v>
      </c>
      <c r="F631" s="95">
        <f t="shared" si="41"/>
        <v>13.5975</v>
      </c>
    </row>
    <row r="632" spans="1:6" ht="12.6" customHeight="1">
      <c r="A632" s="44"/>
      <c r="B632" s="42"/>
      <c r="C632" s="52" t="s">
        <v>297</v>
      </c>
      <c r="D632" s="7" t="s">
        <v>590</v>
      </c>
      <c r="E632" s="80">
        <v>19.920000000000002</v>
      </c>
      <c r="F632" s="95">
        <f t="shared" si="41"/>
        <v>20.916000000000004</v>
      </c>
    </row>
    <row r="633" spans="1:6" ht="12.6" customHeight="1">
      <c r="A633" s="44"/>
      <c r="B633" s="42"/>
      <c r="C633" s="52" t="s">
        <v>297</v>
      </c>
      <c r="D633" s="7" t="s">
        <v>298</v>
      </c>
      <c r="E633" s="80">
        <v>16.920000000000002</v>
      </c>
      <c r="F633" s="95">
        <f t="shared" si="41"/>
        <v>17.766000000000002</v>
      </c>
    </row>
    <row r="634" spans="1:6" ht="17.25" customHeight="1">
      <c r="A634" s="122" t="s">
        <v>1236</v>
      </c>
      <c r="B634" s="136"/>
      <c r="C634" s="136"/>
      <c r="D634" s="136"/>
      <c r="E634" s="137"/>
      <c r="F634" s="96"/>
    </row>
    <row r="635" spans="1:6" ht="12.6" customHeight="1">
      <c r="A635" s="44"/>
      <c r="B635" s="42"/>
      <c r="C635" s="52" t="s">
        <v>85</v>
      </c>
      <c r="D635" s="7" t="s">
        <v>86</v>
      </c>
      <c r="E635" s="80">
        <v>75.400000000000006</v>
      </c>
      <c r="F635" s="95">
        <f t="shared" ref="F635:F645" si="42">E635*1.05</f>
        <v>79.170000000000016</v>
      </c>
    </row>
    <row r="636" spans="1:6" ht="12.6" customHeight="1">
      <c r="A636" s="44"/>
      <c r="B636" s="42"/>
      <c r="C636" s="52" t="s">
        <v>58</v>
      </c>
      <c r="D636" s="7" t="s">
        <v>1</v>
      </c>
      <c r="E636" s="80">
        <v>339</v>
      </c>
      <c r="F636" s="95">
        <f t="shared" si="42"/>
        <v>355.95</v>
      </c>
    </row>
    <row r="637" spans="1:6" ht="12.6" customHeight="1">
      <c r="A637" s="44"/>
      <c r="B637" s="42"/>
      <c r="C637" s="52" t="s">
        <v>61</v>
      </c>
      <c r="D637" s="7" t="s">
        <v>59</v>
      </c>
      <c r="E637" s="80">
        <v>81.2</v>
      </c>
      <c r="F637" s="95">
        <f t="shared" si="42"/>
        <v>85.26</v>
      </c>
    </row>
    <row r="638" spans="1:6" ht="12.6" customHeight="1">
      <c r="A638" s="44"/>
      <c r="B638" s="42"/>
      <c r="C638" s="52" t="s">
        <v>60</v>
      </c>
      <c r="D638" s="7" t="s">
        <v>59</v>
      </c>
      <c r="E638" s="80">
        <v>52.9</v>
      </c>
      <c r="F638" s="95">
        <f t="shared" si="42"/>
        <v>55.545000000000002</v>
      </c>
    </row>
    <row r="639" spans="1:6" s="24" customFormat="1" ht="12.6" customHeight="1">
      <c r="A639" s="44"/>
      <c r="B639" s="42"/>
      <c r="C639" s="52" t="s">
        <v>484</v>
      </c>
      <c r="D639" s="7" t="s">
        <v>488</v>
      </c>
      <c r="E639" s="80">
        <v>145.9</v>
      </c>
      <c r="F639" s="95">
        <f t="shared" si="42"/>
        <v>153.19500000000002</v>
      </c>
    </row>
    <row r="640" spans="1:6" ht="12.6" customHeight="1">
      <c r="A640" s="44"/>
      <c r="B640" s="42"/>
      <c r="C640" s="52" t="s">
        <v>417</v>
      </c>
      <c r="D640" s="7" t="s">
        <v>418</v>
      </c>
      <c r="E640" s="80">
        <v>87.3</v>
      </c>
      <c r="F640" s="95">
        <f t="shared" si="42"/>
        <v>91.665000000000006</v>
      </c>
    </row>
    <row r="641" spans="1:6" ht="12.6" customHeight="1">
      <c r="A641" s="49"/>
      <c r="B641" s="49"/>
      <c r="C641" s="52" t="s">
        <v>482</v>
      </c>
      <c r="D641" s="7" t="s">
        <v>483</v>
      </c>
      <c r="E641" s="80">
        <v>198.2</v>
      </c>
      <c r="F641" s="95">
        <f t="shared" si="42"/>
        <v>208.10999999999999</v>
      </c>
    </row>
    <row r="642" spans="1:6" ht="12.6" customHeight="1">
      <c r="A642" s="44"/>
      <c r="B642" s="42"/>
      <c r="C642" s="52" t="s">
        <v>480</v>
      </c>
      <c r="D642" s="7" t="s">
        <v>481</v>
      </c>
      <c r="E642" s="78">
        <v>39.200000000000003</v>
      </c>
      <c r="F642" s="95">
        <f t="shared" si="42"/>
        <v>41.160000000000004</v>
      </c>
    </row>
    <row r="643" spans="1:6" ht="12.6" customHeight="1">
      <c r="A643" s="44"/>
      <c r="B643" s="42"/>
      <c r="C643" s="52" t="s">
        <v>480</v>
      </c>
      <c r="D643" s="7" t="s">
        <v>693</v>
      </c>
      <c r="E643" s="78">
        <v>26.9</v>
      </c>
      <c r="F643" s="95">
        <f t="shared" si="42"/>
        <v>28.245000000000001</v>
      </c>
    </row>
    <row r="644" spans="1:6" ht="12.6" customHeight="1">
      <c r="A644" s="44"/>
      <c r="B644" s="42"/>
      <c r="C644" s="52" t="s">
        <v>421</v>
      </c>
      <c r="D644" s="7" t="s">
        <v>422</v>
      </c>
      <c r="E644" s="80">
        <v>72.8</v>
      </c>
      <c r="F644" s="95">
        <f t="shared" si="42"/>
        <v>76.44</v>
      </c>
    </row>
    <row r="645" spans="1:6" ht="12.6" customHeight="1">
      <c r="A645" s="44"/>
      <c r="B645" s="42"/>
      <c r="C645" s="52" t="s">
        <v>704</v>
      </c>
      <c r="D645" s="7" t="s">
        <v>59</v>
      </c>
      <c r="E645" s="80">
        <v>94</v>
      </c>
      <c r="F645" s="95">
        <f t="shared" si="42"/>
        <v>98.7</v>
      </c>
    </row>
    <row r="646" spans="1:6" ht="17.25" customHeight="1">
      <c r="A646" s="122" t="s">
        <v>70</v>
      </c>
      <c r="B646" s="120"/>
      <c r="C646" s="120"/>
      <c r="D646" s="120"/>
      <c r="E646" s="121"/>
      <c r="F646" s="96"/>
    </row>
    <row r="647" spans="1:6" s="17" customFormat="1" ht="16.5" customHeight="1">
      <c r="A647" s="119" t="s">
        <v>43</v>
      </c>
      <c r="B647" s="120"/>
      <c r="C647" s="120"/>
      <c r="D647" s="120"/>
      <c r="E647" s="121"/>
      <c r="F647" s="96"/>
    </row>
    <row r="648" spans="1:6" ht="12.6" customHeight="1">
      <c r="A648" s="44"/>
      <c r="B648" s="42"/>
      <c r="C648" s="52" t="s">
        <v>203</v>
      </c>
      <c r="D648" s="7" t="s">
        <v>793</v>
      </c>
      <c r="E648" s="80">
        <v>49.5</v>
      </c>
      <c r="F648" s="95">
        <f>E648*1.05</f>
        <v>51.975000000000001</v>
      </c>
    </row>
    <row r="649" spans="1:6" ht="12.6" customHeight="1">
      <c r="A649" s="44"/>
      <c r="B649" s="42"/>
      <c r="C649" s="52" t="s">
        <v>203</v>
      </c>
      <c r="D649" s="7" t="s">
        <v>665</v>
      </c>
      <c r="E649" s="80">
        <v>369</v>
      </c>
      <c r="F649" s="95">
        <f>E649*1.05</f>
        <v>387.45</v>
      </c>
    </row>
    <row r="650" spans="1:6" ht="12.6" customHeight="1">
      <c r="A650" s="44"/>
      <c r="B650" s="42"/>
      <c r="C650" s="52" t="s">
        <v>165</v>
      </c>
      <c r="D650" s="7" t="s">
        <v>398</v>
      </c>
      <c r="E650" s="80">
        <v>96</v>
      </c>
      <c r="F650" s="95">
        <f>E650*1.05</f>
        <v>100.80000000000001</v>
      </c>
    </row>
    <row r="651" spans="1:6" s="17" customFormat="1" ht="14.25" customHeight="1">
      <c r="A651" s="119" t="s">
        <v>44</v>
      </c>
      <c r="B651" s="120"/>
      <c r="C651" s="120"/>
      <c r="D651" s="120"/>
      <c r="E651" s="121"/>
      <c r="F651" s="96"/>
    </row>
    <row r="652" spans="1:6" ht="12.6" customHeight="1">
      <c r="A652" s="44"/>
      <c r="B652" s="42"/>
      <c r="C652" s="52" t="s">
        <v>486</v>
      </c>
      <c r="D652" s="7" t="s">
        <v>487</v>
      </c>
      <c r="E652" s="80">
        <v>183</v>
      </c>
      <c r="F652" s="95">
        <f>E652*1.05</f>
        <v>192.15</v>
      </c>
    </row>
    <row r="653" spans="1:6" ht="12.6" customHeight="1">
      <c r="A653" s="44"/>
      <c r="B653" s="42"/>
      <c r="C653" s="52" t="s">
        <v>1047</v>
      </c>
      <c r="D653" s="7" t="s">
        <v>1048</v>
      </c>
      <c r="E653" s="80">
        <v>332</v>
      </c>
      <c r="F653" s="95">
        <f>E653*1.05</f>
        <v>348.6</v>
      </c>
    </row>
    <row r="654" spans="1:6" ht="12.6" customHeight="1">
      <c r="A654" s="44"/>
      <c r="B654" s="42"/>
      <c r="C654" s="52" t="s">
        <v>217</v>
      </c>
      <c r="D654" s="7" t="s">
        <v>571</v>
      </c>
      <c r="E654" s="80">
        <v>32.9</v>
      </c>
      <c r="F654" s="95">
        <f>E654*1.05</f>
        <v>34.545000000000002</v>
      </c>
    </row>
    <row r="655" spans="1:6" ht="12.6" customHeight="1">
      <c r="A655" s="44"/>
      <c r="B655" s="42"/>
      <c r="C655" s="52" t="s">
        <v>1140</v>
      </c>
      <c r="D655" s="7" t="s">
        <v>1141</v>
      </c>
      <c r="E655" s="80">
        <v>309</v>
      </c>
      <c r="F655" s="95">
        <f>E655*1.05</f>
        <v>324.45</v>
      </c>
    </row>
    <row r="656" spans="1:6" s="18" customFormat="1" ht="17.25" customHeight="1">
      <c r="A656" s="141" t="s">
        <v>67</v>
      </c>
      <c r="B656" s="136"/>
      <c r="C656" s="136"/>
      <c r="D656" s="136"/>
      <c r="E656" s="137"/>
      <c r="F656" s="96"/>
    </row>
    <row r="657" spans="1:6" ht="14.25" customHeight="1">
      <c r="A657" s="122" t="s">
        <v>69</v>
      </c>
      <c r="B657" s="136"/>
      <c r="C657" s="136"/>
      <c r="D657" s="136"/>
      <c r="E657" s="137"/>
      <c r="F657" s="96"/>
    </row>
    <row r="658" spans="1:6" s="17" customFormat="1" ht="16.5" customHeight="1">
      <c r="A658" s="119" t="s">
        <v>45</v>
      </c>
      <c r="B658" s="136"/>
      <c r="C658" s="136"/>
      <c r="D658" s="136"/>
      <c r="E658" s="137"/>
      <c r="F658" s="96"/>
    </row>
    <row r="659" spans="1:6" s="18" customFormat="1" ht="12.6" customHeight="1">
      <c r="A659" s="44"/>
      <c r="B659" s="42"/>
      <c r="C659" s="52" t="s">
        <v>8</v>
      </c>
      <c r="D659" s="7" t="s">
        <v>113</v>
      </c>
      <c r="E659" s="80">
        <v>98.5</v>
      </c>
      <c r="F659" s="95">
        <f t="shared" ref="F659:F667" si="43">E659*1.05</f>
        <v>103.42500000000001</v>
      </c>
    </row>
    <row r="660" spans="1:6" s="23" customFormat="1" ht="12.6" customHeight="1">
      <c r="A660" s="51"/>
      <c r="B660" s="46"/>
      <c r="C660" s="53" t="s">
        <v>241</v>
      </c>
      <c r="D660" s="26" t="s">
        <v>285</v>
      </c>
      <c r="E660" s="85">
        <v>142.49</v>
      </c>
      <c r="F660" s="95">
        <f t="shared" si="43"/>
        <v>149.61450000000002</v>
      </c>
    </row>
    <row r="661" spans="1:6" s="18" customFormat="1" ht="12.6" customHeight="1">
      <c r="A661" s="51"/>
      <c r="B661" s="46"/>
      <c r="C661" s="53" t="s">
        <v>998</v>
      </c>
      <c r="D661" s="26" t="s">
        <v>999</v>
      </c>
      <c r="E661" s="85">
        <v>949.9</v>
      </c>
      <c r="F661" s="95">
        <f t="shared" si="43"/>
        <v>997.39499999999998</v>
      </c>
    </row>
    <row r="662" spans="1:6" s="23" customFormat="1" ht="12.6" customHeight="1">
      <c r="A662" s="51"/>
      <c r="B662" s="46"/>
      <c r="C662" s="53" t="s">
        <v>1142</v>
      </c>
      <c r="D662" s="26" t="s">
        <v>1143</v>
      </c>
      <c r="E662" s="85">
        <v>115.35</v>
      </c>
      <c r="F662" s="95">
        <f>E662*1.05</f>
        <v>121.11749999999999</v>
      </c>
    </row>
    <row r="663" spans="1:6" s="23" customFormat="1" ht="12.6" customHeight="1">
      <c r="A663" s="51"/>
      <c r="B663" s="46"/>
      <c r="C663" s="53" t="s">
        <v>242</v>
      </c>
      <c r="D663" s="26" t="s">
        <v>286</v>
      </c>
      <c r="E663" s="85">
        <v>237.48</v>
      </c>
      <c r="F663" s="95">
        <f t="shared" si="43"/>
        <v>249.35400000000001</v>
      </c>
    </row>
    <row r="664" spans="1:6" s="23" customFormat="1" ht="12.6" customHeight="1">
      <c r="A664" s="44"/>
      <c r="B664" s="42"/>
      <c r="C664" s="52" t="s">
        <v>1013</v>
      </c>
      <c r="D664" s="7" t="s">
        <v>997</v>
      </c>
      <c r="E664" s="80">
        <v>352.82</v>
      </c>
      <c r="F664" s="95">
        <f t="shared" si="43"/>
        <v>370.46100000000001</v>
      </c>
    </row>
    <row r="665" spans="1:6" s="18" customFormat="1" ht="12.6" customHeight="1">
      <c r="A665" s="44"/>
      <c r="B665" s="42"/>
      <c r="C665" s="52" t="s">
        <v>832</v>
      </c>
      <c r="D665" s="7" t="s">
        <v>833</v>
      </c>
      <c r="E665" s="80">
        <v>188.58</v>
      </c>
      <c r="F665" s="95">
        <f t="shared" si="43"/>
        <v>198.00900000000001</v>
      </c>
    </row>
    <row r="666" spans="1:6" s="18" customFormat="1" ht="12.6" customHeight="1">
      <c r="A666" s="44"/>
      <c r="B666" s="42"/>
      <c r="C666" s="53" t="s">
        <v>489</v>
      </c>
      <c r="D666" s="7" t="s">
        <v>490</v>
      </c>
      <c r="E666" s="80">
        <v>135.69999999999999</v>
      </c>
      <c r="F666" s="95">
        <f t="shared" si="43"/>
        <v>142.48499999999999</v>
      </c>
    </row>
    <row r="667" spans="1:6" s="18" customFormat="1" ht="12.6" customHeight="1">
      <c r="A667" s="44"/>
      <c r="B667" s="42"/>
      <c r="C667" s="53" t="s">
        <v>491</v>
      </c>
      <c r="D667" s="7" t="s">
        <v>492</v>
      </c>
      <c r="E667" s="80">
        <v>882.05</v>
      </c>
      <c r="F667" s="95">
        <f t="shared" si="43"/>
        <v>926.15250000000003</v>
      </c>
    </row>
    <row r="668" spans="1:6" s="17" customFormat="1" ht="15.75" customHeight="1">
      <c r="A668" s="119" t="s">
        <v>46</v>
      </c>
      <c r="B668" s="120"/>
      <c r="C668" s="120"/>
      <c r="D668" s="120"/>
      <c r="E668" s="121"/>
      <c r="F668" s="96"/>
    </row>
    <row r="669" spans="1:6" ht="12.6" customHeight="1">
      <c r="A669" s="44"/>
      <c r="B669" s="42"/>
      <c r="C669" s="52" t="s">
        <v>31</v>
      </c>
      <c r="D669" s="7" t="s">
        <v>32</v>
      </c>
      <c r="E669" s="80">
        <v>105.6</v>
      </c>
      <c r="F669" s="95">
        <f t="shared" ref="F669:F676" si="44">E669*1.05</f>
        <v>110.88</v>
      </c>
    </row>
    <row r="670" spans="1:6" ht="12.6" customHeight="1">
      <c r="A670" s="44"/>
      <c r="B670" s="42"/>
      <c r="C670" s="53" t="s">
        <v>1016</v>
      </c>
      <c r="D670" s="26" t="s">
        <v>1017</v>
      </c>
      <c r="E670" s="85">
        <v>3229.66</v>
      </c>
      <c r="F670" s="95">
        <f t="shared" si="44"/>
        <v>3391.143</v>
      </c>
    </row>
    <row r="671" spans="1:6" ht="12.6" customHeight="1">
      <c r="A671" s="44"/>
      <c r="B671" s="42"/>
      <c r="C671" s="53" t="s">
        <v>1001</v>
      </c>
      <c r="D671" s="26" t="s">
        <v>1002</v>
      </c>
      <c r="E671" s="85">
        <v>617.44000000000005</v>
      </c>
      <c r="F671" s="95">
        <f t="shared" si="44"/>
        <v>648.31200000000013</v>
      </c>
    </row>
    <row r="672" spans="1:6" ht="12.6" customHeight="1">
      <c r="A672" s="39"/>
      <c r="B672" s="40"/>
      <c r="C672" s="53" t="s">
        <v>1003</v>
      </c>
      <c r="D672" s="26" t="s">
        <v>713</v>
      </c>
      <c r="E672" s="85">
        <v>203.55</v>
      </c>
      <c r="F672" s="95">
        <f t="shared" si="44"/>
        <v>213.72750000000002</v>
      </c>
    </row>
    <row r="673" spans="1:6" ht="12.6" customHeight="1">
      <c r="A673" s="44"/>
      <c r="B673" s="42"/>
      <c r="C673" s="52" t="s">
        <v>1179</v>
      </c>
      <c r="D673" s="7" t="s">
        <v>1180</v>
      </c>
      <c r="E673" s="80">
        <v>230.69</v>
      </c>
      <c r="F673" s="95">
        <f>E673*1.05</f>
        <v>242.22450000000001</v>
      </c>
    </row>
    <row r="674" spans="1:6" ht="12.6" customHeight="1">
      <c r="A674" s="44"/>
      <c r="B674" s="42"/>
      <c r="C674" s="52" t="s">
        <v>1014</v>
      </c>
      <c r="D674" s="7" t="s">
        <v>236</v>
      </c>
      <c r="E674" s="80">
        <v>610.65</v>
      </c>
      <c r="F674" s="95">
        <f t="shared" si="44"/>
        <v>641.1825</v>
      </c>
    </row>
    <row r="675" spans="1:6" ht="12.6" customHeight="1">
      <c r="A675" s="44"/>
      <c r="B675" s="42"/>
      <c r="C675" s="52" t="s">
        <v>1015</v>
      </c>
      <c r="D675" s="7" t="s">
        <v>1000</v>
      </c>
      <c r="E675" s="80">
        <v>339.25</v>
      </c>
      <c r="F675" s="95">
        <f t="shared" si="44"/>
        <v>356.21250000000003</v>
      </c>
    </row>
    <row r="676" spans="1:6" ht="12.6" customHeight="1">
      <c r="A676" s="44"/>
      <c r="B676" s="42"/>
      <c r="C676" s="53" t="s">
        <v>1004</v>
      </c>
      <c r="D676" s="26" t="s">
        <v>288</v>
      </c>
      <c r="E676" s="85">
        <v>468.17</v>
      </c>
      <c r="F676" s="95">
        <f t="shared" si="44"/>
        <v>491.57850000000002</v>
      </c>
    </row>
    <row r="677" spans="1:6" s="17" customFormat="1" ht="17.25" customHeight="1">
      <c r="A677" s="123" t="s">
        <v>13</v>
      </c>
      <c r="B677" s="124"/>
      <c r="C677" s="124"/>
      <c r="D677" s="124"/>
      <c r="E677" s="125"/>
      <c r="F677" s="96"/>
    </row>
    <row r="678" spans="1:6" s="38" customFormat="1" ht="12.6" customHeight="1">
      <c r="A678" s="44"/>
      <c r="B678" s="42"/>
      <c r="C678" s="52" t="s">
        <v>276</v>
      </c>
      <c r="D678" s="52" t="s">
        <v>277</v>
      </c>
      <c r="E678" s="78">
        <v>135.69999999999999</v>
      </c>
      <c r="F678" s="95">
        <f t="shared" ref="F678:F700" si="45">E678*1.05</f>
        <v>142.48499999999999</v>
      </c>
    </row>
    <row r="679" spans="1:6" s="38" customFormat="1" ht="12.6" customHeight="1">
      <c r="A679" s="44"/>
      <c r="B679" s="42"/>
      <c r="C679" s="52" t="s">
        <v>714</v>
      </c>
      <c r="D679" s="52" t="s">
        <v>715</v>
      </c>
      <c r="E679" s="78">
        <v>597.08000000000004</v>
      </c>
      <c r="F679" s="95">
        <f t="shared" si="45"/>
        <v>626.93400000000008</v>
      </c>
    </row>
    <row r="680" spans="1:6" s="38" customFormat="1" ht="12.6" customHeight="1">
      <c r="A680" s="44"/>
      <c r="B680" s="42"/>
      <c r="C680" s="52" t="s">
        <v>756</v>
      </c>
      <c r="D680" s="52" t="s">
        <v>754</v>
      </c>
      <c r="E680" s="78">
        <v>474.95</v>
      </c>
      <c r="F680" s="95">
        <f t="shared" si="45"/>
        <v>498.69749999999999</v>
      </c>
    </row>
    <row r="681" spans="1:6" s="38" customFormat="1" ht="12.6" customHeight="1">
      <c r="A681" s="44"/>
      <c r="B681" s="42"/>
      <c r="C681" s="52" t="s">
        <v>757</v>
      </c>
      <c r="D681" s="52" t="s">
        <v>755</v>
      </c>
      <c r="E681" s="78">
        <v>529.23</v>
      </c>
      <c r="F681" s="95">
        <f t="shared" si="45"/>
        <v>555.69150000000002</v>
      </c>
    </row>
    <row r="682" spans="1:6" s="38" customFormat="1" ht="12.6" customHeight="1">
      <c r="A682" s="44"/>
      <c r="B682" s="42"/>
      <c r="C682" s="53" t="s">
        <v>245</v>
      </c>
      <c r="D682" s="26" t="s">
        <v>282</v>
      </c>
      <c r="E682" s="85">
        <v>210.34</v>
      </c>
      <c r="F682" s="95">
        <f t="shared" si="45"/>
        <v>220.857</v>
      </c>
    </row>
    <row r="683" spans="1:6" s="38" customFormat="1" ht="12.6" customHeight="1">
      <c r="A683" s="44"/>
      <c r="B683" s="42"/>
      <c r="C683" s="53" t="s">
        <v>974</v>
      </c>
      <c r="D683" s="26" t="s">
        <v>975</v>
      </c>
      <c r="E683" s="85">
        <v>366.39</v>
      </c>
      <c r="F683" s="95">
        <f t="shared" si="45"/>
        <v>384.70949999999999</v>
      </c>
    </row>
    <row r="684" spans="1:6" s="38" customFormat="1" ht="12.6" customHeight="1">
      <c r="A684" s="44"/>
      <c r="B684" s="42"/>
      <c r="C684" s="52" t="s">
        <v>1144</v>
      </c>
      <c r="D684" s="52" t="s">
        <v>1145</v>
      </c>
      <c r="E684" s="78">
        <v>169.63</v>
      </c>
      <c r="F684" s="95">
        <f>E684*1.05</f>
        <v>178.11150000000001</v>
      </c>
    </row>
    <row r="685" spans="1:6" s="38" customFormat="1" ht="12.6" customHeight="1">
      <c r="A685" s="44"/>
      <c r="B685" s="42"/>
      <c r="C685" s="52" t="s">
        <v>278</v>
      </c>
      <c r="D685" s="52" t="s">
        <v>978</v>
      </c>
      <c r="E685" s="78">
        <v>481.74</v>
      </c>
      <c r="F685" s="95">
        <f t="shared" si="45"/>
        <v>505.82700000000006</v>
      </c>
    </row>
    <row r="686" spans="1:6" s="38" customFormat="1" ht="12.6" customHeight="1">
      <c r="A686" s="44"/>
      <c r="B686" s="42"/>
      <c r="C686" s="52" t="s">
        <v>274</v>
      </c>
      <c r="D686" s="52" t="s">
        <v>275</v>
      </c>
      <c r="E686" s="78">
        <v>128.91999999999999</v>
      </c>
      <c r="F686" s="95">
        <f t="shared" si="45"/>
        <v>135.36599999999999</v>
      </c>
    </row>
    <row r="687" spans="1:6" s="48" customFormat="1" ht="12.6" customHeight="1">
      <c r="A687" s="44"/>
      <c r="B687" s="42"/>
      <c r="C687" s="53" t="s">
        <v>1018</v>
      </c>
      <c r="D687" s="26" t="s">
        <v>493</v>
      </c>
      <c r="E687" s="85">
        <v>81.42</v>
      </c>
      <c r="F687" s="95">
        <f t="shared" si="45"/>
        <v>85.491</v>
      </c>
    </row>
    <row r="688" spans="1:6" s="38" customFormat="1" ht="12.6" customHeight="1">
      <c r="A688" s="44"/>
      <c r="B688" s="42"/>
      <c r="C688" s="52" t="s">
        <v>279</v>
      </c>
      <c r="D688" s="52" t="s">
        <v>976</v>
      </c>
      <c r="E688" s="78">
        <v>113.28</v>
      </c>
      <c r="F688" s="95">
        <f t="shared" si="45"/>
        <v>118.944</v>
      </c>
    </row>
    <row r="689" spans="1:6" s="38" customFormat="1" ht="12.6" customHeight="1">
      <c r="A689" s="44"/>
      <c r="B689" s="42"/>
      <c r="C689" s="52" t="s">
        <v>279</v>
      </c>
      <c r="D689" s="52" t="s">
        <v>977</v>
      </c>
      <c r="E689" s="78">
        <v>105.61</v>
      </c>
      <c r="F689" s="95">
        <f t="shared" si="45"/>
        <v>110.8905</v>
      </c>
    </row>
    <row r="690" spans="1:6" s="38" customFormat="1" ht="12.6" customHeight="1">
      <c r="A690" s="44"/>
      <c r="B690" s="42"/>
      <c r="C690" s="53" t="s">
        <v>477</v>
      </c>
      <c r="D690" s="26" t="s">
        <v>478</v>
      </c>
      <c r="E690" s="85">
        <v>162.84</v>
      </c>
      <c r="F690" s="95">
        <f t="shared" si="45"/>
        <v>170.982</v>
      </c>
    </row>
    <row r="691" spans="1:6" s="38" customFormat="1" ht="12.6" customHeight="1">
      <c r="A691" s="44"/>
      <c r="B691" s="42"/>
      <c r="C691" s="53" t="s">
        <v>428</v>
      </c>
      <c r="D691" s="26" t="s">
        <v>479</v>
      </c>
      <c r="E691" s="85">
        <v>156.86000000000001</v>
      </c>
      <c r="F691" s="95">
        <f t="shared" si="45"/>
        <v>164.70300000000003</v>
      </c>
    </row>
    <row r="692" spans="1:6" s="38" customFormat="1" ht="12.6" customHeight="1">
      <c r="A692" s="44"/>
      <c r="B692" s="42"/>
      <c r="C692" s="53" t="s">
        <v>246</v>
      </c>
      <c r="D692" s="26" t="s">
        <v>283</v>
      </c>
      <c r="E692" s="85">
        <v>94.99</v>
      </c>
      <c r="F692" s="95">
        <f t="shared" si="45"/>
        <v>99.739499999999992</v>
      </c>
    </row>
    <row r="693" spans="1:6" s="38" customFormat="1" ht="12.6" customHeight="1">
      <c r="A693" s="44"/>
      <c r="B693" s="42"/>
      <c r="C693" s="53" t="s">
        <v>247</v>
      </c>
      <c r="D693" s="26" t="s">
        <v>284</v>
      </c>
      <c r="E693" s="85">
        <v>94.99</v>
      </c>
      <c r="F693" s="95">
        <f t="shared" si="45"/>
        <v>99.739499999999992</v>
      </c>
    </row>
    <row r="694" spans="1:6" s="38" customFormat="1" ht="12.6" customHeight="1">
      <c r="A694" s="44"/>
      <c r="B694" s="42"/>
      <c r="C694" s="53" t="s">
        <v>1007</v>
      </c>
      <c r="D694" s="26" t="s">
        <v>1008</v>
      </c>
      <c r="E694" s="85">
        <v>94.99</v>
      </c>
      <c r="F694" s="95">
        <f t="shared" si="45"/>
        <v>99.739499999999992</v>
      </c>
    </row>
    <row r="695" spans="1:6" s="38" customFormat="1" ht="12.6" customHeight="1">
      <c r="A695" s="44"/>
      <c r="B695" s="42"/>
      <c r="C695" s="53" t="s">
        <v>1005</v>
      </c>
      <c r="D695" s="26" t="s">
        <v>1006</v>
      </c>
      <c r="E695" s="85">
        <v>94.99</v>
      </c>
      <c r="F695" s="95">
        <f t="shared" si="45"/>
        <v>99.739499999999992</v>
      </c>
    </row>
    <row r="696" spans="1:6" s="38" customFormat="1" ht="12.6" customHeight="1">
      <c r="A696" s="44"/>
      <c r="B696" s="42"/>
      <c r="C696" s="53" t="s">
        <v>1009</v>
      </c>
      <c r="D696" s="26" t="s">
        <v>1010</v>
      </c>
      <c r="E696" s="85">
        <v>210.34</v>
      </c>
      <c r="F696" s="95">
        <f t="shared" si="45"/>
        <v>220.857</v>
      </c>
    </row>
    <row r="697" spans="1:6" s="38" customFormat="1" ht="12.6" customHeight="1">
      <c r="A697" s="44"/>
      <c r="B697" s="42"/>
      <c r="C697" s="53" t="s">
        <v>1266</v>
      </c>
      <c r="D697" s="26" t="s">
        <v>1267</v>
      </c>
      <c r="E697" s="85">
        <v>271.52</v>
      </c>
      <c r="F697" s="95">
        <f t="shared" ref="F697" si="46">E697*1.05</f>
        <v>285.096</v>
      </c>
    </row>
    <row r="698" spans="1:6" s="38" customFormat="1" ht="12.6" customHeight="1">
      <c r="A698" s="44"/>
      <c r="B698" s="42"/>
      <c r="C698" s="53" t="s">
        <v>1268</v>
      </c>
      <c r="D698" s="26" t="s">
        <v>1269</v>
      </c>
      <c r="E698" s="85">
        <v>610.65</v>
      </c>
      <c r="F698" s="95">
        <f t="shared" ref="F698" si="47">E698*1.05</f>
        <v>641.1825</v>
      </c>
    </row>
    <row r="699" spans="1:6" s="38" customFormat="1" ht="12.6" customHeight="1">
      <c r="A699" s="44"/>
      <c r="B699" s="42"/>
      <c r="C699" s="52" t="s">
        <v>280</v>
      </c>
      <c r="D699" s="52" t="s">
        <v>281</v>
      </c>
      <c r="E699" s="78">
        <v>46.9</v>
      </c>
      <c r="F699" s="95">
        <f t="shared" si="45"/>
        <v>49.244999999999997</v>
      </c>
    </row>
    <row r="700" spans="1:6" s="38" customFormat="1" ht="12.6" customHeight="1">
      <c r="A700" s="44"/>
      <c r="B700" s="42"/>
      <c r="C700" s="52" t="s">
        <v>280</v>
      </c>
      <c r="D700" s="52" t="s">
        <v>597</v>
      </c>
      <c r="E700" s="78">
        <v>48.6</v>
      </c>
      <c r="F700" s="95">
        <f t="shared" si="45"/>
        <v>51.03</v>
      </c>
    </row>
    <row r="701" spans="1:6" s="17" customFormat="1" ht="14.25" customHeight="1">
      <c r="A701" s="119" t="s">
        <v>12</v>
      </c>
      <c r="B701" s="120"/>
      <c r="C701" s="120"/>
      <c r="D701" s="120"/>
      <c r="E701" s="121"/>
      <c r="F701" s="96"/>
    </row>
    <row r="702" spans="1:6" s="18" customFormat="1" ht="12.6" customHeight="1">
      <c r="A702" s="44"/>
      <c r="B702" s="42"/>
      <c r="C702" s="52" t="s">
        <v>744</v>
      </c>
      <c r="D702" s="7" t="s">
        <v>1243</v>
      </c>
      <c r="E702" s="80">
        <v>998</v>
      </c>
      <c r="F702" s="95">
        <f t="shared" ref="F702:F708" si="48">E702*1.05</f>
        <v>1047.9000000000001</v>
      </c>
    </row>
    <row r="703" spans="1:6" s="18" customFormat="1" ht="12.6" customHeight="1">
      <c r="A703" s="44"/>
      <c r="B703" s="42"/>
      <c r="C703" s="52" t="s">
        <v>1196</v>
      </c>
      <c r="D703" s="7" t="s">
        <v>1242</v>
      </c>
      <c r="E703" s="78">
        <v>829</v>
      </c>
      <c r="F703" s="95">
        <f t="shared" si="48"/>
        <v>870.45</v>
      </c>
    </row>
    <row r="704" spans="1:6" s="18" customFormat="1" ht="12.75" customHeight="1">
      <c r="A704" s="44"/>
      <c r="B704" s="42"/>
      <c r="C704" s="52" t="s">
        <v>1146</v>
      </c>
      <c r="D704" s="7" t="s">
        <v>1244</v>
      </c>
      <c r="E704" s="78">
        <v>1012</v>
      </c>
      <c r="F704" s="95">
        <f t="shared" si="48"/>
        <v>1062.6000000000001</v>
      </c>
    </row>
    <row r="705" spans="1:6" s="18" customFormat="1" ht="12.6" customHeight="1">
      <c r="A705" s="44"/>
      <c r="B705" s="42"/>
      <c r="C705" s="52" t="s">
        <v>1240</v>
      </c>
      <c r="D705" s="7" t="s">
        <v>1245</v>
      </c>
      <c r="E705" s="80">
        <v>1092</v>
      </c>
      <c r="F705" s="95">
        <f t="shared" si="48"/>
        <v>1146.6000000000001</v>
      </c>
    </row>
    <row r="706" spans="1:6" s="18" customFormat="1" ht="12.6" customHeight="1">
      <c r="A706" s="44"/>
      <c r="B706" s="42"/>
      <c r="C706" s="52" t="s">
        <v>1237</v>
      </c>
      <c r="D706" s="7" t="s">
        <v>1241</v>
      </c>
      <c r="E706" s="78">
        <v>642</v>
      </c>
      <c r="F706" s="95">
        <f t="shared" si="48"/>
        <v>674.1</v>
      </c>
    </row>
    <row r="707" spans="1:6" s="18" customFormat="1" ht="12.6" customHeight="1">
      <c r="A707" s="44"/>
      <c r="B707" s="42"/>
      <c r="C707" s="52" t="s">
        <v>1238</v>
      </c>
      <c r="D707" s="7" t="s">
        <v>1242</v>
      </c>
      <c r="E707" s="78">
        <v>829</v>
      </c>
      <c r="F707" s="95">
        <f t="shared" si="48"/>
        <v>870.45</v>
      </c>
    </row>
    <row r="708" spans="1:6" s="18" customFormat="1" ht="12.6" customHeight="1">
      <c r="A708" s="44"/>
      <c r="B708" s="42"/>
      <c r="C708" s="52" t="s">
        <v>1239</v>
      </c>
      <c r="D708" s="7" t="s">
        <v>1244</v>
      </c>
      <c r="E708" s="78">
        <v>1012</v>
      </c>
      <c r="F708" s="95">
        <f t="shared" si="48"/>
        <v>1062.6000000000001</v>
      </c>
    </row>
    <row r="709" spans="1:6" s="21" customFormat="1" ht="15" customHeight="1">
      <c r="A709" s="122" t="s">
        <v>71</v>
      </c>
      <c r="B709" s="120"/>
      <c r="C709" s="120"/>
      <c r="D709" s="120"/>
      <c r="E709" s="121"/>
      <c r="F709" s="96"/>
    </row>
    <row r="710" spans="1:6" s="17" customFormat="1" ht="17.25" customHeight="1">
      <c r="A710" s="119" t="s">
        <v>47</v>
      </c>
      <c r="B710" s="120"/>
      <c r="C710" s="120"/>
      <c r="D710" s="120"/>
      <c r="E710" s="121"/>
      <c r="F710" s="96"/>
    </row>
    <row r="711" spans="1:6" ht="12.6" customHeight="1">
      <c r="A711" s="44"/>
      <c r="B711" s="42"/>
      <c r="C711" s="52" t="s">
        <v>9</v>
      </c>
      <c r="D711" s="7" t="s">
        <v>10</v>
      </c>
      <c r="E711" s="80">
        <v>128</v>
      </c>
      <c r="F711" s="95">
        <f t="shared" ref="F711:F720" si="49">E711*1.05</f>
        <v>134.4</v>
      </c>
    </row>
    <row r="712" spans="1:6" ht="12.6" customHeight="1">
      <c r="A712" s="44"/>
      <c r="B712" s="42"/>
      <c r="C712" s="52" t="s">
        <v>9</v>
      </c>
      <c r="D712" s="7" t="s">
        <v>11</v>
      </c>
      <c r="E712" s="80">
        <v>116.2</v>
      </c>
      <c r="F712" s="95">
        <f t="shared" si="49"/>
        <v>122.01</v>
      </c>
    </row>
    <row r="713" spans="1:6" s="23" customFormat="1" ht="12.6" customHeight="1">
      <c r="A713" s="44"/>
      <c r="B713" s="42"/>
      <c r="C713" s="52" t="s">
        <v>666</v>
      </c>
      <c r="D713" s="7" t="s">
        <v>598</v>
      </c>
      <c r="E713" s="80">
        <v>13.9</v>
      </c>
      <c r="F713" s="95">
        <f t="shared" si="49"/>
        <v>14.595000000000001</v>
      </c>
    </row>
    <row r="714" spans="1:6" s="23" customFormat="1" ht="12.6" customHeight="1">
      <c r="A714" s="44"/>
      <c r="B714" s="42"/>
      <c r="C714" s="52" t="s">
        <v>1182</v>
      </c>
      <c r="D714" s="7" t="s">
        <v>474</v>
      </c>
      <c r="E714" s="80">
        <v>2862</v>
      </c>
      <c r="F714" s="95">
        <f>E714*1.05</f>
        <v>3005.1</v>
      </c>
    </row>
    <row r="715" spans="1:6" s="23" customFormat="1" ht="12.6" customHeight="1">
      <c r="A715" s="44"/>
      <c r="B715" s="42"/>
      <c r="C715" s="52" t="s">
        <v>1181</v>
      </c>
      <c r="D715" s="7" t="s">
        <v>474</v>
      </c>
      <c r="E715" s="80">
        <v>2198</v>
      </c>
      <c r="F715" s="95">
        <f t="shared" si="49"/>
        <v>2307.9</v>
      </c>
    </row>
    <row r="716" spans="1:6" s="23" customFormat="1" ht="12.6" customHeight="1">
      <c r="A716" s="44"/>
      <c r="B716" s="42"/>
      <c r="C716" s="52" t="s">
        <v>475</v>
      </c>
      <c r="D716" s="7" t="s">
        <v>476</v>
      </c>
      <c r="E716" s="80">
        <v>1698</v>
      </c>
      <c r="F716" s="95">
        <f t="shared" si="49"/>
        <v>1782.9</v>
      </c>
    </row>
    <row r="717" spans="1:6" ht="12.6" customHeight="1">
      <c r="A717" s="44"/>
      <c r="B717" s="42"/>
      <c r="C717" s="53" t="s">
        <v>427</v>
      </c>
      <c r="D717" s="26" t="s">
        <v>426</v>
      </c>
      <c r="E717" s="87">
        <v>373.18</v>
      </c>
      <c r="F717" s="95">
        <f t="shared" si="49"/>
        <v>391.839</v>
      </c>
    </row>
    <row r="718" spans="1:6" ht="12.6" customHeight="1">
      <c r="A718" s="44"/>
      <c r="B718" s="42"/>
      <c r="C718" s="53" t="s">
        <v>1011</v>
      </c>
      <c r="D718" s="26" t="s">
        <v>1012</v>
      </c>
      <c r="E718" s="87">
        <v>16284</v>
      </c>
      <c r="F718" s="95">
        <f t="shared" si="49"/>
        <v>17098.2</v>
      </c>
    </row>
    <row r="719" spans="1:6" ht="12.6" customHeight="1">
      <c r="A719" s="44"/>
      <c r="B719" s="42"/>
      <c r="C719" s="53" t="s">
        <v>289</v>
      </c>
      <c r="D719" s="26" t="s">
        <v>290</v>
      </c>
      <c r="E719" s="87">
        <v>8684.7999999999993</v>
      </c>
      <c r="F719" s="95">
        <f t="shared" si="49"/>
        <v>9119.0399999999991</v>
      </c>
    </row>
    <row r="720" spans="1:6" ht="12.6" customHeight="1">
      <c r="A720" s="44"/>
      <c r="B720" s="42"/>
      <c r="C720" s="53" t="s">
        <v>425</v>
      </c>
      <c r="D720" s="26" t="s">
        <v>426</v>
      </c>
      <c r="E720" s="87">
        <v>481.74</v>
      </c>
      <c r="F720" s="95">
        <f t="shared" si="49"/>
        <v>505.82700000000006</v>
      </c>
    </row>
    <row r="721" spans="1:6" s="17" customFormat="1" ht="14.25" customHeight="1">
      <c r="A721" s="119" t="s">
        <v>48</v>
      </c>
      <c r="B721" s="120"/>
      <c r="C721" s="120"/>
      <c r="D721" s="120"/>
      <c r="E721" s="121"/>
      <c r="F721" s="96"/>
    </row>
    <row r="722" spans="1:6" s="38" customFormat="1" ht="12.6" customHeight="1">
      <c r="A722" s="44"/>
      <c r="B722" s="42"/>
      <c r="C722" s="53" t="s">
        <v>245</v>
      </c>
      <c r="D722" s="26" t="s">
        <v>1271</v>
      </c>
      <c r="E722" s="85">
        <v>196.77</v>
      </c>
      <c r="F722" s="95">
        <f t="shared" ref="F722" si="50">E722*1.05</f>
        <v>206.60850000000002</v>
      </c>
    </row>
    <row r="723" spans="1:6" ht="12.6" customHeight="1">
      <c r="A723" s="44"/>
      <c r="B723" s="42"/>
      <c r="C723" s="52" t="s">
        <v>264</v>
      </c>
      <c r="D723" s="7" t="s">
        <v>263</v>
      </c>
      <c r="E723" s="80">
        <v>89.9</v>
      </c>
      <c r="F723" s="95">
        <f>E723*1.05</f>
        <v>94.39500000000001</v>
      </c>
    </row>
    <row r="724" spans="1:6" ht="12.6" customHeight="1">
      <c r="A724" s="44"/>
      <c r="B724" s="42"/>
      <c r="C724" s="53" t="s">
        <v>473</v>
      </c>
      <c r="D724" s="7" t="s">
        <v>263</v>
      </c>
      <c r="E724" s="85">
        <v>99.5</v>
      </c>
      <c r="F724" s="95">
        <f>E724*1.05</f>
        <v>104.47500000000001</v>
      </c>
    </row>
    <row r="725" spans="1:6" ht="12.6" customHeight="1">
      <c r="A725" s="44"/>
      <c r="B725" s="42"/>
      <c r="C725" s="53" t="s">
        <v>265</v>
      </c>
      <c r="D725" s="7" t="s">
        <v>287</v>
      </c>
      <c r="E725" s="85">
        <v>203.55</v>
      </c>
      <c r="F725" s="95">
        <f>E725*1.05</f>
        <v>213.72750000000002</v>
      </c>
    </row>
    <row r="726" spans="1:6" s="21" customFormat="1" ht="14.25" customHeight="1">
      <c r="A726" s="122" t="s">
        <v>72</v>
      </c>
      <c r="B726" s="120"/>
      <c r="C726" s="120"/>
      <c r="D726" s="120"/>
      <c r="E726" s="121"/>
      <c r="F726" s="96"/>
    </row>
    <row r="727" spans="1:6" s="17" customFormat="1" ht="17.25" customHeight="1">
      <c r="A727" s="119" t="s">
        <v>51</v>
      </c>
      <c r="B727" s="120"/>
      <c r="C727" s="120"/>
      <c r="D727" s="120"/>
      <c r="E727" s="121"/>
      <c r="F727" s="96"/>
    </row>
    <row r="728" spans="1:6" s="28" customFormat="1" ht="12.6" customHeight="1">
      <c r="A728" s="178"/>
      <c r="B728" s="179"/>
      <c r="C728" s="53" t="s">
        <v>262</v>
      </c>
      <c r="D728" s="26" t="s">
        <v>599</v>
      </c>
      <c r="E728" s="85">
        <v>33.9</v>
      </c>
      <c r="F728" s="95">
        <f t="shared" ref="F728:F733" si="51">E728*1.05</f>
        <v>35.594999999999999</v>
      </c>
    </row>
    <row r="729" spans="1:6" s="28" customFormat="1" ht="12.6" customHeight="1">
      <c r="A729" s="178"/>
      <c r="B729" s="179"/>
      <c r="C729" s="53" t="s">
        <v>262</v>
      </c>
      <c r="D729" s="26" t="s">
        <v>600</v>
      </c>
      <c r="E729" s="85">
        <v>13.5</v>
      </c>
      <c r="F729" s="95">
        <f t="shared" si="51"/>
        <v>14.175000000000001</v>
      </c>
    </row>
    <row r="730" spans="1:6" s="28" customFormat="1" ht="12.6" customHeight="1">
      <c r="A730" s="178"/>
      <c r="B730" s="179"/>
      <c r="C730" s="53" t="s">
        <v>979</v>
      </c>
      <c r="D730" s="26" t="s">
        <v>980</v>
      </c>
      <c r="E730" s="85">
        <v>132</v>
      </c>
      <c r="F730" s="95">
        <f t="shared" si="51"/>
        <v>138.6</v>
      </c>
    </row>
    <row r="731" spans="1:6" s="28" customFormat="1" ht="12.6" customHeight="1">
      <c r="A731" s="178"/>
      <c r="B731" s="179"/>
      <c r="C731" s="53" t="s">
        <v>244</v>
      </c>
      <c r="D731" s="26" t="s">
        <v>261</v>
      </c>
      <c r="E731" s="85">
        <v>189.98</v>
      </c>
      <c r="F731" s="95">
        <f t="shared" si="51"/>
        <v>199.47899999999998</v>
      </c>
    </row>
    <row r="732" spans="1:6" s="5" customFormat="1" ht="12.6" customHeight="1">
      <c r="A732" s="178"/>
      <c r="B732" s="179"/>
      <c r="C732" s="53" t="s">
        <v>1082</v>
      </c>
      <c r="D732" s="26" t="s">
        <v>1083</v>
      </c>
      <c r="E732" s="85">
        <v>678.5</v>
      </c>
      <c r="F732" s="95">
        <f>E732*1.05</f>
        <v>712.42500000000007</v>
      </c>
    </row>
    <row r="733" spans="1:6" s="5" customFormat="1" ht="12.6" customHeight="1">
      <c r="A733" s="178"/>
      <c r="B733" s="179"/>
      <c r="C733" s="52" t="s">
        <v>232</v>
      </c>
      <c r="D733" s="6" t="s">
        <v>233</v>
      </c>
      <c r="E733" s="80">
        <v>407.1</v>
      </c>
      <c r="F733" s="95">
        <f t="shared" si="51"/>
        <v>427.45500000000004</v>
      </c>
    </row>
    <row r="734" spans="1:6" s="21" customFormat="1" ht="14.25" customHeight="1">
      <c r="A734" s="122" t="s">
        <v>73</v>
      </c>
      <c r="B734" s="120"/>
      <c r="C734" s="120"/>
      <c r="D734" s="120"/>
      <c r="E734" s="121"/>
      <c r="F734" s="96"/>
    </row>
    <row r="735" spans="1:6" s="17" customFormat="1" ht="14.25" customHeight="1">
      <c r="A735" s="119" t="s">
        <v>50</v>
      </c>
      <c r="B735" s="120"/>
      <c r="C735" s="120"/>
      <c r="D735" s="120"/>
      <c r="E735" s="121"/>
      <c r="F735" s="96"/>
    </row>
    <row r="736" spans="1:6" s="20" customFormat="1" ht="12.6" customHeight="1">
      <c r="A736" s="44"/>
      <c r="B736" s="42"/>
      <c r="C736" s="52" t="s">
        <v>167</v>
      </c>
      <c r="D736" s="7" t="s">
        <v>116</v>
      </c>
      <c r="E736" s="80">
        <v>1448</v>
      </c>
      <c r="F736" s="95">
        <f t="shared" ref="F736:F764" si="52">E736*1.05</f>
        <v>1520.4</v>
      </c>
    </row>
    <row r="737" spans="1:6" s="20" customFormat="1" ht="12.6" customHeight="1">
      <c r="A737" s="180"/>
      <c r="B737" s="180"/>
      <c r="C737" s="52" t="s">
        <v>81</v>
      </c>
      <c r="D737" s="7" t="s">
        <v>82</v>
      </c>
      <c r="E737" s="80">
        <v>34.200000000000003</v>
      </c>
      <c r="F737" s="95">
        <f t="shared" si="52"/>
        <v>35.910000000000004</v>
      </c>
    </row>
    <row r="738" spans="1:6" s="20" customFormat="1" ht="12.6" customHeight="1">
      <c r="A738" s="44"/>
      <c r="B738" s="42"/>
      <c r="C738" s="52" t="s">
        <v>117</v>
      </c>
      <c r="D738" s="7" t="s">
        <v>118</v>
      </c>
      <c r="E738" s="80">
        <v>47.7</v>
      </c>
      <c r="F738" s="95">
        <f t="shared" si="52"/>
        <v>50.085000000000008</v>
      </c>
    </row>
    <row r="739" spans="1:6" s="20" customFormat="1" ht="12.6" customHeight="1">
      <c r="A739" s="44"/>
      <c r="B739" s="42"/>
      <c r="C739" s="52" t="s">
        <v>119</v>
      </c>
      <c r="D739" s="7" t="s">
        <v>120</v>
      </c>
      <c r="E739" s="80">
        <v>74.5</v>
      </c>
      <c r="F739" s="95">
        <f t="shared" si="52"/>
        <v>78.225000000000009</v>
      </c>
    </row>
    <row r="740" spans="1:6" s="20" customFormat="1" ht="12.6" customHeight="1">
      <c r="A740" s="44"/>
      <c r="B740" s="42"/>
      <c r="C740" s="52" t="s">
        <v>121</v>
      </c>
      <c r="D740" s="7" t="s">
        <v>122</v>
      </c>
      <c r="E740" s="80">
        <v>88.7</v>
      </c>
      <c r="F740" s="95">
        <f t="shared" si="52"/>
        <v>93.135000000000005</v>
      </c>
    </row>
    <row r="741" spans="1:6" s="20" customFormat="1" ht="12.6" customHeight="1">
      <c r="A741" s="44"/>
      <c r="B741" s="42"/>
      <c r="C741" s="52" t="s">
        <v>123</v>
      </c>
      <c r="D741" s="7" t="s">
        <v>124</v>
      </c>
      <c r="E741" s="80">
        <v>168.7</v>
      </c>
      <c r="F741" s="95">
        <f t="shared" si="52"/>
        <v>177.13499999999999</v>
      </c>
    </row>
    <row r="742" spans="1:6" s="20" customFormat="1" ht="12.6" customHeight="1">
      <c r="A742" s="44"/>
      <c r="B742" s="42"/>
      <c r="C742" s="52" t="s">
        <v>125</v>
      </c>
      <c r="D742" s="7" t="s">
        <v>126</v>
      </c>
      <c r="E742" s="80">
        <v>144.80000000000001</v>
      </c>
      <c r="F742" s="95">
        <f t="shared" si="52"/>
        <v>152.04000000000002</v>
      </c>
    </row>
    <row r="743" spans="1:6" s="20" customFormat="1" ht="12.6" customHeight="1">
      <c r="A743" s="44"/>
      <c r="B743" s="42"/>
      <c r="C743" s="52" t="s">
        <v>127</v>
      </c>
      <c r="D743" s="7" t="s">
        <v>128</v>
      </c>
      <c r="E743" s="80">
        <v>247.5</v>
      </c>
      <c r="F743" s="95">
        <f t="shared" si="52"/>
        <v>259.875</v>
      </c>
    </row>
    <row r="744" spans="1:6" s="20" customFormat="1" ht="12.6" customHeight="1">
      <c r="A744" s="44"/>
      <c r="B744" s="42"/>
      <c r="C744" s="52" t="s">
        <v>129</v>
      </c>
      <c r="D744" s="7" t="s">
        <v>130</v>
      </c>
      <c r="E744" s="80">
        <v>215.6</v>
      </c>
      <c r="F744" s="95">
        <f t="shared" si="52"/>
        <v>226.38</v>
      </c>
    </row>
    <row r="745" spans="1:6" s="20" customFormat="1" ht="12.6" customHeight="1">
      <c r="A745" s="44"/>
      <c r="B745" s="42"/>
      <c r="C745" s="52" t="s">
        <v>131</v>
      </c>
      <c r="D745" s="7" t="s">
        <v>122</v>
      </c>
      <c r="E745" s="80">
        <v>302.2</v>
      </c>
      <c r="F745" s="95">
        <f t="shared" si="52"/>
        <v>317.31</v>
      </c>
    </row>
    <row r="746" spans="1:6" s="20" customFormat="1" ht="12.6" customHeight="1">
      <c r="A746" s="44"/>
      <c r="B746" s="42"/>
      <c r="C746" s="52" t="s">
        <v>132</v>
      </c>
      <c r="D746" s="7" t="s">
        <v>122</v>
      </c>
      <c r="E746" s="80">
        <v>508.9</v>
      </c>
      <c r="F746" s="95">
        <f t="shared" si="52"/>
        <v>534.34500000000003</v>
      </c>
    </row>
    <row r="747" spans="1:6" s="20" customFormat="1" ht="12.6" customHeight="1">
      <c r="A747" s="44"/>
      <c r="B747" s="42"/>
      <c r="C747" s="52" t="s">
        <v>133</v>
      </c>
      <c r="D747" s="7" t="s">
        <v>134</v>
      </c>
      <c r="E747" s="80">
        <v>293.60000000000002</v>
      </c>
      <c r="F747" s="95">
        <f t="shared" si="52"/>
        <v>308.28000000000003</v>
      </c>
    </row>
    <row r="748" spans="1:6" s="20" customFormat="1" ht="12.6" customHeight="1">
      <c r="A748" s="44"/>
      <c r="B748" s="42"/>
      <c r="C748" s="52" t="s">
        <v>690</v>
      </c>
      <c r="D748" s="7" t="s">
        <v>135</v>
      </c>
      <c r="E748" s="80">
        <v>533.6</v>
      </c>
      <c r="F748" s="95">
        <f t="shared" si="52"/>
        <v>560.28000000000009</v>
      </c>
    </row>
    <row r="749" spans="1:6" s="20" customFormat="1" ht="12.6" customHeight="1">
      <c r="A749" s="44"/>
      <c r="B749" s="42"/>
      <c r="C749" s="52" t="s">
        <v>169</v>
      </c>
      <c r="D749" s="6" t="s">
        <v>126</v>
      </c>
      <c r="E749" s="80">
        <v>39.5</v>
      </c>
      <c r="F749" s="95">
        <f t="shared" si="52"/>
        <v>41.475000000000001</v>
      </c>
    </row>
    <row r="750" spans="1:6" s="20" customFormat="1" ht="12.6" customHeight="1">
      <c r="A750" s="44"/>
      <c r="B750" s="42"/>
      <c r="C750" s="52" t="s">
        <v>689</v>
      </c>
      <c r="D750" s="7" t="s">
        <v>235</v>
      </c>
      <c r="E750" s="80">
        <v>36859.599999999999</v>
      </c>
      <c r="F750" s="95">
        <f t="shared" si="52"/>
        <v>38702.58</v>
      </c>
    </row>
    <row r="751" spans="1:6" s="20" customFormat="1" ht="12.6" customHeight="1">
      <c r="A751" s="44"/>
      <c r="B751" s="42"/>
      <c r="C751" s="52" t="s">
        <v>136</v>
      </c>
      <c r="D751" s="7" t="s">
        <v>30</v>
      </c>
      <c r="E751" s="80">
        <v>10.96</v>
      </c>
      <c r="F751" s="95">
        <f t="shared" si="52"/>
        <v>11.508000000000001</v>
      </c>
    </row>
    <row r="752" spans="1:6" s="20" customFormat="1" ht="12.6" customHeight="1">
      <c r="A752" s="44"/>
      <c r="B752" s="42"/>
      <c r="C752" s="52" t="s">
        <v>465</v>
      </c>
      <c r="D752" s="7" t="s">
        <v>423</v>
      </c>
      <c r="E752" s="80">
        <v>22.8</v>
      </c>
      <c r="F752" s="95">
        <f t="shared" si="52"/>
        <v>23.94</v>
      </c>
    </row>
    <row r="753" spans="1:6" s="20" customFormat="1" ht="12.6" customHeight="1">
      <c r="A753" s="44"/>
      <c r="B753" s="42"/>
      <c r="C753" s="52" t="s">
        <v>466</v>
      </c>
      <c r="D753" s="7" t="s">
        <v>424</v>
      </c>
      <c r="E753" s="80">
        <v>28.2</v>
      </c>
      <c r="F753" s="95">
        <f t="shared" si="52"/>
        <v>29.61</v>
      </c>
    </row>
    <row r="754" spans="1:6" s="20" customFormat="1" ht="12.6" customHeight="1">
      <c r="A754" s="44"/>
      <c r="B754" s="42"/>
      <c r="C754" s="52" t="s">
        <v>467</v>
      </c>
      <c r="D754" s="7" t="s">
        <v>468</v>
      </c>
      <c r="E754" s="80">
        <v>42.2</v>
      </c>
      <c r="F754" s="95">
        <f t="shared" si="52"/>
        <v>44.31</v>
      </c>
    </row>
    <row r="755" spans="1:6" s="20" customFormat="1" ht="12.6" customHeight="1">
      <c r="A755" s="44"/>
      <c r="B755" s="42"/>
      <c r="C755" s="52" t="s">
        <v>471</v>
      </c>
      <c r="D755" s="7" t="s">
        <v>472</v>
      </c>
      <c r="E755" s="80">
        <v>45.1</v>
      </c>
      <c r="F755" s="95">
        <f t="shared" si="52"/>
        <v>47.355000000000004</v>
      </c>
    </row>
    <row r="756" spans="1:6" s="20" customFormat="1" ht="12.6" customHeight="1">
      <c r="A756" s="44"/>
      <c r="B756" s="42"/>
      <c r="C756" s="52" t="s">
        <v>1183</v>
      </c>
      <c r="D756" s="7" t="s">
        <v>472</v>
      </c>
      <c r="E756" s="80">
        <v>98</v>
      </c>
      <c r="F756" s="95">
        <f>E756*1.05</f>
        <v>102.9</v>
      </c>
    </row>
    <row r="757" spans="1:6" s="20" customFormat="1" ht="12.6" customHeight="1">
      <c r="A757" s="44"/>
      <c r="B757" s="42"/>
      <c r="C757" s="52" t="s">
        <v>1270</v>
      </c>
      <c r="D757" s="7" t="s">
        <v>472</v>
      </c>
      <c r="E757" s="80">
        <v>182</v>
      </c>
      <c r="F757" s="95">
        <f>E757*1.05</f>
        <v>191.1</v>
      </c>
    </row>
    <row r="758" spans="1:6" ht="12.6" customHeight="1">
      <c r="A758" s="44"/>
      <c r="B758" s="42"/>
      <c r="C758" s="52" t="s">
        <v>470</v>
      </c>
      <c r="D758" s="7" t="s">
        <v>469</v>
      </c>
      <c r="E758" s="80">
        <v>198</v>
      </c>
      <c r="F758" s="95">
        <f t="shared" si="52"/>
        <v>207.9</v>
      </c>
    </row>
    <row r="759" spans="1:6" s="20" customFormat="1" ht="12.6" customHeight="1">
      <c r="A759" s="44"/>
      <c r="B759" s="42"/>
      <c r="C759" s="52" t="s">
        <v>137</v>
      </c>
      <c r="D759" s="7" t="s">
        <v>667</v>
      </c>
      <c r="E759" s="80">
        <v>269.5</v>
      </c>
      <c r="F759" s="95">
        <f t="shared" si="52"/>
        <v>282.97500000000002</v>
      </c>
    </row>
    <row r="760" spans="1:6" s="20" customFormat="1" ht="12.6" customHeight="1">
      <c r="A760" s="44"/>
      <c r="B760" s="42"/>
      <c r="C760" s="52" t="s">
        <v>137</v>
      </c>
      <c r="D760" s="7" t="s">
        <v>138</v>
      </c>
      <c r="E760" s="80">
        <v>195.8</v>
      </c>
      <c r="F760" s="95">
        <f t="shared" si="52"/>
        <v>205.59000000000003</v>
      </c>
    </row>
    <row r="761" spans="1:6" s="20" customFormat="1" ht="12.6" customHeight="1">
      <c r="A761" s="44"/>
      <c r="B761" s="42"/>
      <c r="C761" s="52" t="s">
        <v>139</v>
      </c>
      <c r="D761" s="7" t="s">
        <v>138</v>
      </c>
      <c r="E761" s="80">
        <v>275.60000000000002</v>
      </c>
      <c r="F761" s="95">
        <f t="shared" si="52"/>
        <v>289.38000000000005</v>
      </c>
    </row>
    <row r="762" spans="1:6" ht="12.6" customHeight="1">
      <c r="A762" s="39"/>
      <c r="B762" s="40"/>
      <c r="C762" s="53" t="s">
        <v>248</v>
      </c>
      <c r="D762" s="26" t="s">
        <v>294</v>
      </c>
      <c r="E762" s="87">
        <v>28762</v>
      </c>
      <c r="F762" s="95">
        <f t="shared" si="52"/>
        <v>30200.100000000002</v>
      </c>
    </row>
    <row r="763" spans="1:6" s="20" customFormat="1" ht="12.6" customHeight="1">
      <c r="A763" s="44"/>
      <c r="B763" s="42"/>
      <c r="C763" s="52" t="s">
        <v>234</v>
      </c>
      <c r="D763" s="7" t="s">
        <v>235</v>
      </c>
      <c r="E763" s="80">
        <v>29976.9</v>
      </c>
      <c r="F763" s="95">
        <f t="shared" si="52"/>
        <v>31475.745000000003</v>
      </c>
    </row>
    <row r="764" spans="1:6" ht="12.6" customHeight="1">
      <c r="A764" s="44"/>
      <c r="B764" s="42"/>
      <c r="C764" s="52" t="s">
        <v>0</v>
      </c>
      <c r="D764" s="7" t="s">
        <v>30</v>
      </c>
      <c r="E764" s="80">
        <v>26.8</v>
      </c>
      <c r="F764" s="95">
        <f t="shared" si="52"/>
        <v>28.14</v>
      </c>
    </row>
    <row r="765" spans="1:6" s="17" customFormat="1" ht="14.25" customHeight="1">
      <c r="A765" s="119" t="s">
        <v>671</v>
      </c>
      <c r="B765" s="120"/>
      <c r="C765" s="120"/>
      <c r="D765" s="120"/>
      <c r="E765" s="121"/>
      <c r="F765" s="96"/>
    </row>
    <row r="766" spans="1:6" s="20" customFormat="1" ht="12.6" customHeight="1">
      <c r="A766" s="44"/>
      <c r="B766" s="42"/>
      <c r="C766" s="53" t="s">
        <v>668</v>
      </c>
      <c r="D766" s="26" t="s">
        <v>669</v>
      </c>
      <c r="E766" s="85">
        <v>76.2</v>
      </c>
      <c r="F766" s="95">
        <f t="shared" ref="F766:F781" si="53">E766*1.05</f>
        <v>80.010000000000005</v>
      </c>
    </row>
    <row r="767" spans="1:6" s="20" customFormat="1" ht="12.6" customHeight="1">
      <c r="A767" s="44"/>
      <c r="B767" s="42"/>
      <c r="C767" s="53" t="s">
        <v>266</v>
      </c>
      <c r="D767" s="26" t="s">
        <v>291</v>
      </c>
      <c r="E767" s="85">
        <v>96</v>
      </c>
      <c r="F767" s="95">
        <f t="shared" si="53"/>
        <v>100.80000000000001</v>
      </c>
    </row>
    <row r="768" spans="1:6" s="20" customFormat="1" ht="12.6" customHeight="1">
      <c r="A768" s="180"/>
      <c r="B768" s="180"/>
      <c r="C768" s="52" t="s">
        <v>140</v>
      </c>
      <c r="D768" s="7" t="s">
        <v>141</v>
      </c>
      <c r="E768" s="80">
        <v>492</v>
      </c>
      <c r="F768" s="95">
        <f t="shared" si="53"/>
        <v>516.6</v>
      </c>
    </row>
    <row r="769" spans="1:6" s="20" customFormat="1" ht="12.6" customHeight="1">
      <c r="A769" s="44"/>
      <c r="B769" s="42"/>
      <c r="C769" s="52" t="s">
        <v>142</v>
      </c>
      <c r="D769" s="7" t="s">
        <v>143</v>
      </c>
      <c r="E769" s="80">
        <v>513.6</v>
      </c>
      <c r="F769" s="95">
        <f t="shared" si="53"/>
        <v>539.28000000000009</v>
      </c>
    </row>
    <row r="770" spans="1:6" s="20" customFormat="1" ht="12.6" customHeight="1">
      <c r="A770" s="44"/>
      <c r="B770" s="42"/>
      <c r="C770" s="52" t="s">
        <v>144</v>
      </c>
      <c r="D770" s="7" t="s">
        <v>145</v>
      </c>
      <c r="E770" s="80">
        <v>653.1</v>
      </c>
      <c r="F770" s="95">
        <f t="shared" si="53"/>
        <v>685.75500000000011</v>
      </c>
    </row>
    <row r="771" spans="1:6" s="20" customFormat="1" ht="12.6" customHeight="1">
      <c r="A771" s="44"/>
      <c r="B771" s="42"/>
      <c r="C771" s="52" t="s">
        <v>146</v>
      </c>
      <c r="D771" s="7" t="s">
        <v>143</v>
      </c>
      <c r="E771" s="80">
        <v>600.29999999999995</v>
      </c>
      <c r="F771" s="95">
        <f t="shared" si="53"/>
        <v>630.31499999999994</v>
      </c>
    </row>
    <row r="772" spans="1:6" s="20" customFormat="1" ht="12.6" customHeight="1">
      <c r="A772" s="44"/>
      <c r="B772" s="42"/>
      <c r="C772" s="52" t="s">
        <v>147</v>
      </c>
      <c r="D772" s="7" t="s">
        <v>148</v>
      </c>
      <c r="E772" s="80">
        <v>695.3</v>
      </c>
      <c r="F772" s="95">
        <f t="shared" si="53"/>
        <v>730.06499999999994</v>
      </c>
    </row>
    <row r="773" spans="1:6" s="20" customFormat="1" ht="12.6" customHeight="1">
      <c r="A773" s="44"/>
      <c r="B773" s="42"/>
      <c r="C773" s="52" t="s">
        <v>149</v>
      </c>
      <c r="D773" s="7" t="s">
        <v>150</v>
      </c>
      <c r="E773" s="80">
        <v>794.6</v>
      </c>
      <c r="F773" s="95">
        <f t="shared" si="53"/>
        <v>834.33</v>
      </c>
    </row>
    <row r="774" spans="1:6" s="20" customFormat="1" ht="12.6" customHeight="1">
      <c r="A774" s="44"/>
      <c r="B774" s="42"/>
      <c r="C774" s="52" t="s">
        <v>151</v>
      </c>
      <c r="D774" s="7" t="s">
        <v>152</v>
      </c>
      <c r="E774" s="80">
        <v>642.4</v>
      </c>
      <c r="F774" s="95">
        <f t="shared" si="53"/>
        <v>674.52</v>
      </c>
    </row>
    <row r="775" spans="1:6" s="20" customFormat="1" ht="12.6" customHeight="1">
      <c r="A775" s="44"/>
      <c r="B775" s="42"/>
      <c r="C775" s="52" t="s">
        <v>154</v>
      </c>
      <c r="D775" s="7" t="s">
        <v>153</v>
      </c>
      <c r="E775" s="80">
        <v>2644.5</v>
      </c>
      <c r="F775" s="95">
        <f t="shared" si="53"/>
        <v>2776.7249999999999</v>
      </c>
    </row>
    <row r="776" spans="1:6" s="20" customFormat="1" ht="12.6" customHeight="1">
      <c r="A776" s="39"/>
      <c r="B776" s="40"/>
      <c r="C776" s="53" t="s">
        <v>267</v>
      </c>
      <c r="D776" s="26" t="s">
        <v>292</v>
      </c>
      <c r="E776" s="85">
        <v>195.9</v>
      </c>
      <c r="F776" s="95">
        <f t="shared" si="53"/>
        <v>205.69500000000002</v>
      </c>
    </row>
    <row r="777" spans="1:6" s="20" customFormat="1" ht="12.6" customHeight="1">
      <c r="A777" s="39"/>
      <c r="B777" s="40"/>
      <c r="C777" s="53" t="s">
        <v>670</v>
      </c>
      <c r="D777" s="53">
        <v>5911</v>
      </c>
      <c r="E777" s="85">
        <v>110.6</v>
      </c>
      <c r="F777" s="95">
        <f t="shared" si="53"/>
        <v>116.13</v>
      </c>
    </row>
    <row r="778" spans="1:6" s="20" customFormat="1" ht="12.6" customHeight="1">
      <c r="A778" s="44"/>
      <c r="B778" s="42"/>
      <c r="C778" s="52" t="s">
        <v>155</v>
      </c>
      <c r="D778" s="7" t="s">
        <v>156</v>
      </c>
      <c r="E778" s="80">
        <v>67.900000000000006</v>
      </c>
      <c r="F778" s="95">
        <f t="shared" si="53"/>
        <v>71.295000000000016</v>
      </c>
    </row>
    <row r="779" spans="1:6" ht="12.6" customHeight="1">
      <c r="A779" s="44"/>
      <c r="B779" s="42"/>
      <c r="C779" s="52" t="s">
        <v>155</v>
      </c>
      <c r="D779" s="7" t="s">
        <v>157</v>
      </c>
      <c r="E779" s="80">
        <v>57.9</v>
      </c>
      <c r="F779" s="95">
        <f t="shared" si="53"/>
        <v>60.795000000000002</v>
      </c>
    </row>
    <row r="780" spans="1:6" s="20" customFormat="1" ht="12.6" customHeight="1">
      <c r="A780" s="39"/>
      <c r="B780" s="40"/>
      <c r="C780" s="53" t="s">
        <v>268</v>
      </c>
      <c r="D780" s="26" t="s">
        <v>293</v>
      </c>
      <c r="E780" s="85">
        <v>166.34</v>
      </c>
      <c r="F780" s="95">
        <f t="shared" si="53"/>
        <v>174.65700000000001</v>
      </c>
    </row>
    <row r="781" spans="1:6" s="20" customFormat="1" ht="12.6" customHeight="1">
      <c r="A781" s="44"/>
      <c r="B781" s="42"/>
      <c r="C781" s="52" t="s">
        <v>672</v>
      </c>
      <c r="D781" s="7" t="s">
        <v>126</v>
      </c>
      <c r="E781" s="80">
        <v>19.8</v>
      </c>
      <c r="F781" s="95">
        <f t="shared" si="53"/>
        <v>20.790000000000003</v>
      </c>
    </row>
    <row r="782" spans="1:6" ht="16.5" customHeight="1">
      <c r="A782" s="122" t="s">
        <v>74</v>
      </c>
      <c r="B782" s="120"/>
      <c r="C782" s="120"/>
      <c r="D782" s="120"/>
      <c r="E782" s="121"/>
      <c r="F782" s="96"/>
    </row>
    <row r="783" spans="1:6" s="17" customFormat="1" ht="15" customHeight="1">
      <c r="A783" s="119" t="s">
        <v>25</v>
      </c>
      <c r="B783" s="120"/>
      <c r="C783" s="120"/>
      <c r="D783" s="120"/>
      <c r="E783" s="121"/>
      <c r="F783" s="96"/>
    </row>
    <row r="784" spans="1:6" ht="12.6" customHeight="1">
      <c r="A784" s="44"/>
      <c r="B784" s="42"/>
      <c r="C784" s="52" t="s">
        <v>1147</v>
      </c>
      <c r="D784" s="7" t="s">
        <v>1150</v>
      </c>
      <c r="E784" s="78">
        <v>1378</v>
      </c>
      <c r="F784" s="95">
        <f>E784*1.05</f>
        <v>1446.9</v>
      </c>
    </row>
    <row r="785" spans="1:6" s="22" customFormat="1" ht="12.6" customHeight="1">
      <c r="A785" s="44"/>
      <c r="B785" s="57"/>
      <c r="C785" s="52" t="s">
        <v>1148</v>
      </c>
      <c r="D785" s="7" t="s">
        <v>1149</v>
      </c>
      <c r="E785" s="80">
        <v>496</v>
      </c>
      <c r="F785" s="95">
        <f t="shared" ref="F785:F792" si="54">E785*1.05</f>
        <v>520.80000000000007</v>
      </c>
    </row>
    <row r="786" spans="1:6" s="22" customFormat="1" ht="12.6" customHeight="1">
      <c r="A786" s="44"/>
      <c r="B786" s="42"/>
      <c r="C786" s="52" t="s">
        <v>20</v>
      </c>
      <c r="D786" s="7" t="s">
        <v>7</v>
      </c>
      <c r="E786" s="80">
        <v>55.8</v>
      </c>
      <c r="F786" s="95">
        <f t="shared" si="54"/>
        <v>58.589999999999996</v>
      </c>
    </row>
    <row r="787" spans="1:6" s="22" customFormat="1" ht="12.6" customHeight="1">
      <c r="A787" s="44"/>
      <c r="B787" s="42"/>
      <c r="C787" s="52" t="s">
        <v>1272</v>
      </c>
      <c r="D787" s="7" t="s">
        <v>1273</v>
      </c>
      <c r="E787" s="80">
        <v>348</v>
      </c>
      <c r="F787" s="95">
        <f t="shared" si="54"/>
        <v>365.40000000000003</v>
      </c>
    </row>
    <row r="788" spans="1:6" s="22" customFormat="1" ht="12.6" customHeight="1">
      <c r="A788" s="44"/>
      <c r="B788" s="42"/>
      <c r="C788" s="52" t="s">
        <v>1274</v>
      </c>
      <c r="D788" s="7" t="s">
        <v>1275</v>
      </c>
      <c r="E788" s="80">
        <v>49</v>
      </c>
      <c r="F788" s="95">
        <f t="shared" si="54"/>
        <v>51.45</v>
      </c>
    </row>
    <row r="789" spans="1:6" s="22" customFormat="1" ht="12.6" customHeight="1">
      <c r="A789" s="44"/>
      <c r="B789" s="42"/>
      <c r="C789" s="52" t="s">
        <v>1274</v>
      </c>
      <c r="D789" s="7" t="s">
        <v>1276</v>
      </c>
      <c r="E789" s="80">
        <v>49</v>
      </c>
      <c r="F789" s="95">
        <f t="shared" si="54"/>
        <v>51.45</v>
      </c>
    </row>
    <row r="790" spans="1:6" s="22" customFormat="1" ht="12.6" customHeight="1">
      <c r="A790" s="44"/>
      <c r="B790" s="42"/>
      <c r="C790" s="52" t="s">
        <v>1274</v>
      </c>
      <c r="D790" s="7" t="s">
        <v>1277</v>
      </c>
      <c r="E790" s="80">
        <v>69.5</v>
      </c>
      <c r="F790" s="95">
        <f t="shared" si="54"/>
        <v>72.975000000000009</v>
      </c>
    </row>
    <row r="791" spans="1:6" s="22" customFormat="1" ht="12.6" customHeight="1">
      <c r="A791" s="44"/>
      <c r="B791" s="42"/>
      <c r="C791" s="52" t="s">
        <v>1274</v>
      </c>
      <c r="D791" s="7" t="s">
        <v>1278</v>
      </c>
      <c r="E791" s="80">
        <v>38</v>
      </c>
      <c r="F791" s="95">
        <f t="shared" si="54"/>
        <v>39.9</v>
      </c>
    </row>
    <row r="792" spans="1:6" s="22" customFormat="1" ht="12.6" customHeight="1">
      <c r="A792" s="44"/>
      <c r="B792" s="42"/>
      <c r="C792" s="52" t="s">
        <v>1279</v>
      </c>
      <c r="D792" s="7" t="s">
        <v>1095</v>
      </c>
      <c r="E792" s="80">
        <v>68</v>
      </c>
      <c r="F792" s="95">
        <f t="shared" si="54"/>
        <v>71.400000000000006</v>
      </c>
    </row>
    <row r="793" spans="1:6" s="15" customFormat="1" ht="18.75" customHeight="1">
      <c r="A793" s="135" t="s">
        <v>66</v>
      </c>
      <c r="B793" s="136"/>
      <c r="C793" s="136"/>
      <c r="D793" s="136"/>
      <c r="E793" s="137"/>
      <c r="F793" s="96"/>
    </row>
    <row r="794" spans="1:6" s="15" customFormat="1" ht="20.25" customHeight="1">
      <c r="A794" s="138" t="s">
        <v>65</v>
      </c>
      <c r="B794" s="136"/>
      <c r="C794" s="136"/>
      <c r="D794" s="136"/>
      <c r="E794" s="137"/>
      <c r="F794" s="96"/>
    </row>
    <row r="795" spans="1:6" ht="12.6" customHeight="1">
      <c r="A795" s="44"/>
      <c r="B795" s="42"/>
      <c r="C795" s="54" t="s">
        <v>106</v>
      </c>
      <c r="D795" s="25" t="s">
        <v>107</v>
      </c>
      <c r="E795" s="89">
        <v>96.5</v>
      </c>
      <c r="F795" s="95">
        <f t="shared" ref="F795:F803" si="55">E795*1.05</f>
        <v>101.325</v>
      </c>
    </row>
    <row r="796" spans="1:6" ht="12.6" customHeight="1">
      <c r="A796" s="113"/>
      <c r="B796" s="113"/>
      <c r="C796" s="52" t="s">
        <v>295</v>
      </c>
      <c r="D796" s="7" t="s">
        <v>296</v>
      </c>
      <c r="E796" s="80">
        <v>69.5</v>
      </c>
      <c r="F796" s="95">
        <f t="shared" si="55"/>
        <v>72.975000000000009</v>
      </c>
    </row>
    <row r="797" spans="1:6" ht="12.6" customHeight="1">
      <c r="A797" s="113"/>
      <c r="B797" s="113"/>
      <c r="C797" s="52" t="s">
        <v>1096</v>
      </c>
      <c r="D797" s="7" t="s">
        <v>1097</v>
      </c>
      <c r="E797" s="80">
        <v>69.5</v>
      </c>
      <c r="F797" s="95">
        <f t="shared" si="55"/>
        <v>72.975000000000009</v>
      </c>
    </row>
    <row r="798" spans="1:6" ht="12.6" customHeight="1">
      <c r="A798" s="44"/>
      <c r="B798" s="42"/>
      <c r="C798" s="52" t="s">
        <v>1094</v>
      </c>
      <c r="D798" s="7" t="s">
        <v>1095</v>
      </c>
      <c r="E798" s="80">
        <v>39.4</v>
      </c>
      <c r="F798" s="95">
        <f t="shared" si="55"/>
        <v>41.37</v>
      </c>
    </row>
    <row r="799" spans="1:6" ht="12.6" customHeight="1">
      <c r="A799" s="44"/>
      <c r="B799" s="42"/>
      <c r="C799" s="54" t="s">
        <v>1197</v>
      </c>
      <c r="D799" s="25" t="s">
        <v>1198</v>
      </c>
      <c r="E799" s="89">
        <v>15.4</v>
      </c>
      <c r="F799" s="95">
        <f t="shared" si="55"/>
        <v>16.170000000000002</v>
      </c>
    </row>
    <row r="800" spans="1:6" ht="12.6" customHeight="1">
      <c r="A800" s="44"/>
      <c r="B800" s="42"/>
      <c r="C800" s="54" t="s">
        <v>1199</v>
      </c>
      <c r="D800" s="25" t="s">
        <v>1200</v>
      </c>
      <c r="E800" s="89">
        <v>15.2</v>
      </c>
      <c r="F800" s="95">
        <f t="shared" si="55"/>
        <v>15.959999999999999</v>
      </c>
    </row>
    <row r="801" spans="1:6" ht="12.6" customHeight="1">
      <c r="A801" s="44"/>
      <c r="B801" s="42"/>
      <c r="C801" s="52" t="s">
        <v>794</v>
      </c>
      <c r="D801" s="7" t="s">
        <v>795</v>
      </c>
      <c r="E801" s="80">
        <v>161</v>
      </c>
      <c r="F801" s="95">
        <f t="shared" si="55"/>
        <v>169.05</v>
      </c>
    </row>
    <row r="802" spans="1:6" s="23" customFormat="1" ht="12.6" customHeight="1">
      <c r="A802" s="44"/>
      <c r="B802" s="42"/>
      <c r="C802" s="52" t="s">
        <v>794</v>
      </c>
      <c r="D802" s="7" t="s">
        <v>796</v>
      </c>
      <c r="E802" s="80">
        <v>142.78</v>
      </c>
      <c r="F802" s="95">
        <f t="shared" si="55"/>
        <v>149.91900000000001</v>
      </c>
    </row>
    <row r="803" spans="1:6" ht="12.6" customHeight="1">
      <c r="A803" s="44"/>
      <c r="B803" s="42"/>
      <c r="C803" s="52" t="s">
        <v>168</v>
      </c>
      <c r="D803" s="7" t="s">
        <v>750</v>
      </c>
      <c r="E803" s="80">
        <v>2571</v>
      </c>
      <c r="F803" s="95">
        <f t="shared" si="55"/>
        <v>2699.55</v>
      </c>
    </row>
  </sheetData>
  <sortState ref="A535:XFD586">
    <sortCondition ref="C535:C586"/>
  </sortState>
  <mergeCells count="86">
    <mergeCell ref="A140:E140"/>
    <mergeCell ref="A141:E141"/>
    <mergeCell ref="A150:E150"/>
    <mergeCell ref="A156:E156"/>
    <mergeCell ref="A86:E86"/>
    <mergeCell ref="A36:E36"/>
    <mergeCell ref="A75:E75"/>
    <mergeCell ref="A120:E120"/>
    <mergeCell ref="A99:E99"/>
    <mergeCell ref="A100:E100"/>
    <mergeCell ref="A14:F14"/>
    <mergeCell ref="A15:F15"/>
    <mergeCell ref="A34:E34"/>
    <mergeCell ref="A16:E16"/>
    <mergeCell ref="A17:D17"/>
    <mergeCell ref="A18:E18"/>
    <mergeCell ref="A526:E526"/>
    <mergeCell ref="A23:E23"/>
    <mergeCell ref="A35:E35"/>
    <mergeCell ref="A350:E350"/>
    <mergeCell ref="A292:E292"/>
    <mergeCell ref="A56:E56"/>
    <mergeCell ref="A233:E233"/>
    <mergeCell ref="A64:E64"/>
    <mergeCell ref="A227:E227"/>
    <mergeCell ref="A206:E206"/>
    <mergeCell ref="A207:E207"/>
    <mergeCell ref="A501:E501"/>
    <mergeCell ref="A169:E169"/>
    <mergeCell ref="A161:E161"/>
    <mergeCell ref="A160:E160"/>
    <mergeCell ref="A115:E115"/>
    <mergeCell ref="A656:E656"/>
    <mergeCell ref="A604:E604"/>
    <mergeCell ref="A534:E534"/>
    <mergeCell ref="A596:E596"/>
    <mergeCell ref="A634:E634"/>
    <mergeCell ref="A646:E646"/>
    <mergeCell ref="A611:E611"/>
    <mergeCell ref="A651:E651"/>
    <mergeCell ref="D11:F12"/>
    <mergeCell ref="A647:E647"/>
    <mergeCell ref="A735:E735"/>
    <mergeCell ref="A734:E734"/>
    <mergeCell ref="A727:E727"/>
    <mergeCell ref="A726:E726"/>
    <mergeCell ref="A721:E721"/>
    <mergeCell ref="A701:E701"/>
    <mergeCell ref="A657:E657"/>
    <mergeCell ref="A605:E605"/>
    <mergeCell ref="A677:E677"/>
    <mergeCell ref="A710:E710"/>
    <mergeCell ref="A709:E709"/>
    <mergeCell ref="A668:E668"/>
    <mergeCell ref="A658:E658"/>
    <mergeCell ref="A587:E587"/>
    <mergeCell ref="A793:E793"/>
    <mergeCell ref="A794:E794"/>
    <mergeCell ref="A783:E783"/>
    <mergeCell ref="A782:E782"/>
    <mergeCell ref="A765:E765"/>
    <mergeCell ref="A376:E376"/>
    <mergeCell ref="A301:E301"/>
    <mergeCell ref="A190:E190"/>
    <mergeCell ref="A293:E293"/>
    <mergeCell ref="A253:E253"/>
    <mergeCell ref="A254:E254"/>
    <mergeCell ref="A279:E279"/>
    <mergeCell ref="A263:E263"/>
    <mergeCell ref="A262:E262"/>
    <mergeCell ref="A479:E479"/>
    <mergeCell ref="A416:E416"/>
    <mergeCell ref="A410:E410"/>
    <mergeCell ref="A112:E112"/>
    <mergeCell ref="A525:E525"/>
    <mergeCell ref="A487:E487"/>
    <mergeCell ref="A377:E377"/>
    <mergeCell ref="A450:E450"/>
    <mergeCell ref="A389:E389"/>
    <mergeCell ref="A488:E488"/>
    <mergeCell ref="A132:E132"/>
    <mergeCell ref="A428:E428"/>
    <mergeCell ref="A467:E467"/>
    <mergeCell ref="A214:E214"/>
    <mergeCell ref="A244:E244"/>
    <mergeCell ref="A358:E358"/>
  </mergeCells>
  <phoneticPr fontId="0" type="noConversion"/>
  <hyperlinks>
    <hyperlink ref="C12" r:id="rId1" display="www.kip-trast.ru"/>
    <hyperlink ref="C11" r:id="rId2" display="kip@kiptrast.ru"/>
  </hyperlinks>
  <pageMargins left="0.39370078740157483" right="0" top="0" bottom="0.19685039370078741" header="0" footer="0.19685039370078741"/>
  <pageSetup paperSize="9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Word.Picture.8" shapeId="1101" r:id="rId6">
          <objectPr defaultSize="0" autoPict="0" r:id="rId7">
            <anchor moveWithCells="1" sizeWithCells="1">
              <from>
                <xdr:col>2</xdr:col>
                <xdr:colOff>638175</xdr:colOff>
                <xdr:row>0</xdr:row>
                <xdr:rowOff>0</xdr:rowOff>
              </from>
              <to>
                <xdr:col>3</xdr:col>
                <xdr:colOff>2190750</xdr:colOff>
                <xdr:row>0</xdr:row>
                <xdr:rowOff>0</xdr:rowOff>
              </to>
            </anchor>
          </objectPr>
        </oleObject>
      </mc:Choice>
      <mc:Fallback>
        <oleObject progId="Word.Picture.8" shapeId="1101" r:id="rId6"/>
      </mc:Fallback>
    </mc:AlternateContent>
    <mc:AlternateContent xmlns:mc="http://schemas.openxmlformats.org/markup-compatibility/2006">
      <mc:Choice Requires="x14">
        <oleObject progId="Word.Picture.8" shapeId="1102" r:id="rId8">
          <objectPr defaultSize="0" autoPict="0" r:id="rId7">
            <anchor moveWithCells="1" sizeWithCells="1">
              <from>
                <xdr:col>2</xdr:col>
                <xdr:colOff>638175</xdr:colOff>
                <xdr:row>0</xdr:row>
                <xdr:rowOff>47625</xdr:rowOff>
              </from>
              <to>
                <xdr:col>3</xdr:col>
                <xdr:colOff>2247900</xdr:colOff>
                <xdr:row>6</xdr:row>
                <xdr:rowOff>123825</xdr:rowOff>
              </to>
            </anchor>
          </objectPr>
        </oleObject>
      </mc:Choice>
      <mc:Fallback>
        <oleObject progId="Word.Picture.8" shapeId="1102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3"/>
  <sheetViews>
    <sheetView workbookViewId="0">
      <selection activeCell="A3" sqref="A3:C53"/>
    </sheetView>
  </sheetViews>
  <sheetFormatPr defaultRowHeight="12.75"/>
  <cols>
    <col min="1" max="1" width="37.5703125" customWidth="1"/>
    <col min="2" max="2" width="34.42578125" customWidth="1"/>
    <col min="3" max="3" width="12.140625" customWidth="1"/>
  </cols>
  <sheetData>
    <row r="3" spans="1:3">
      <c r="A3" s="29" t="s">
        <v>330</v>
      </c>
      <c r="B3" s="29" t="s">
        <v>340</v>
      </c>
      <c r="C3" s="31">
        <v>684.9</v>
      </c>
    </row>
    <row r="4" spans="1:3">
      <c r="A4" s="29" t="s">
        <v>321</v>
      </c>
      <c r="B4" s="29" t="s">
        <v>337</v>
      </c>
      <c r="C4" s="31">
        <v>756.9</v>
      </c>
    </row>
    <row r="5" spans="1:3">
      <c r="A5" s="29" t="s">
        <v>330</v>
      </c>
      <c r="B5" s="29" t="s">
        <v>337</v>
      </c>
      <c r="C5" s="31">
        <v>659.5</v>
      </c>
    </row>
    <row r="6" spans="1:3">
      <c r="A6" s="29" t="s">
        <v>317</v>
      </c>
      <c r="B6" s="29" t="s">
        <v>337</v>
      </c>
      <c r="C6" s="33">
        <v>639</v>
      </c>
    </row>
    <row r="7" spans="1:3">
      <c r="A7" s="29" t="s">
        <v>308</v>
      </c>
      <c r="B7" s="29" t="s">
        <v>337</v>
      </c>
      <c r="C7" s="33">
        <v>639</v>
      </c>
    </row>
    <row r="8" spans="1:3">
      <c r="A8" s="35"/>
      <c r="B8" s="35"/>
      <c r="C8" s="36"/>
    </row>
    <row r="9" spans="1:3">
      <c r="A9" s="29" t="s">
        <v>332</v>
      </c>
      <c r="B9" s="29" t="s">
        <v>333</v>
      </c>
      <c r="C9" s="30">
        <v>1242</v>
      </c>
    </row>
    <row r="10" spans="1:3">
      <c r="A10" s="29" t="s">
        <v>309</v>
      </c>
      <c r="B10" s="29" t="s">
        <v>333</v>
      </c>
      <c r="C10" s="30">
        <v>1119</v>
      </c>
    </row>
    <row r="11" spans="1:3">
      <c r="A11" s="29" t="s">
        <v>305</v>
      </c>
      <c r="B11" s="29" t="s">
        <v>331</v>
      </c>
      <c r="C11" s="30">
        <v>1119</v>
      </c>
    </row>
    <row r="12" spans="1:3">
      <c r="A12" s="29"/>
      <c r="B12" s="29"/>
      <c r="C12" s="30"/>
    </row>
    <row r="13" spans="1:3">
      <c r="A13" s="29" t="s">
        <v>330</v>
      </c>
      <c r="B13" s="29" t="s">
        <v>339</v>
      </c>
      <c r="C13" s="31">
        <v>724.5</v>
      </c>
    </row>
    <row r="14" spans="1:3">
      <c r="A14" s="29" t="s">
        <v>327</v>
      </c>
      <c r="B14" s="29" t="s">
        <v>331</v>
      </c>
      <c r="C14" s="32">
        <v>1046.5</v>
      </c>
    </row>
    <row r="15" spans="1:3">
      <c r="A15" s="29" t="s">
        <v>326</v>
      </c>
      <c r="B15" s="29" t="s">
        <v>331</v>
      </c>
      <c r="C15" s="30">
        <v>1047</v>
      </c>
    </row>
    <row r="16" spans="1:3">
      <c r="A16" s="29" t="s">
        <v>325</v>
      </c>
      <c r="B16" s="29" t="s">
        <v>331</v>
      </c>
      <c r="C16" s="33">
        <v>693</v>
      </c>
    </row>
    <row r="17" spans="1:6">
      <c r="A17" s="29" t="s">
        <v>317</v>
      </c>
      <c r="B17" s="29" t="s">
        <v>331</v>
      </c>
      <c r="C17" s="33">
        <v>693</v>
      </c>
    </row>
    <row r="18" spans="1:6" ht="15.75" customHeight="1">
      <c r="A18" s="29" t="s">
        <v>308</v>
      </c>
      <c r="B18" s="29" t="s">
        <v>350</v>
      </c>
      <c r="C18" s="33">
        <v>839</v>
      </c>
    </row>
    <row r="19" spans="1:6">
      <c r="A19" s="29" t="s">
        <v>348</v>
      </c>
      <c r="B19" s="29" t="s">
        <v>347</v>
      </c>
      <c r="C19" s="30">
        <v>1049</v>
      </c>
    </row>
    <row r="20" spans="1:6">
      <c r="A20" s="29" t="s">
        <v>303</v>
      </c>
      <c r="B20" s="29" t="s">
        <v>331</v>
      </c>
      <c r="C20" s="30">
        <v>1409</v>
      </c>
    </row>
    <row r="21" spans="1:6">
      <c r="A21" s="29" t="s">
        <v>322</v>
      </c>
      <c r="B21" s="29" t="s">
        <v>331</v>
      </c>
      <c r="C21" s="30">
        <v>1429</v>
      </c>
    </row>
    <row r="22" spans="1:6">
      <c r="A22" s="29" t="s">
        <v>318</v>
      </c>
      <c r="B22" s="29" t="s">
        <v>331</v>
      </c>
      <c r="C22" s="30">
        <v>1069</v>
      </c>
    </row>
    <row r="23" spans="1:6">
      <c r="A23" s="29" t="s">
        <v>304</v>
      </c>
      <c r="B23" s="29" t="s">
        <v>331</v>
      </c>
      <c r="C23" s="30">
        <v>1069</v>
      </c>
    </row>
    <row r="24" spans="1:6">
      <c r="A24" s="29" t="s">
        <v>314</v>
      </c>
      <c r="B24" s="29" t="s">
        <v>331</v>
      </c>
      <c r="C24" s="30">
        <v>1319</v>
      </c>
    </row>
    <row r="25" spans="1:6">
      <c r="A25" s="29" t="s">
        <v>315</v>
      </c>
      <c r="B25" s="29" t="s">
        <v>336</v>
      </c>
      <c r="C25" s="30">
        <v>1398</v>
      </c>
    </row>
    <row r="26" spans="1:6">
      <c r="A26" s="29" t="s">
        <v>316</v>
      </c>
      <c r="B26" s="29" t="s">
        <v>333</v>
      </c>
      <c r="C26" s="30">
        <v>1519</v>
      </c>
    </row>
    <row r="27" spans="1:6">
      <c r="A27" s="29" t="s">
        <v>316</v>
      </c>
      <c r="B27" s="29" t="s">
        <v>331</v>
      </c>
      <c r="C27" s="30">
        <v>1179</v>
      </c>
      <c r="F27">
        <v>0</v>
      </c>
    </row>
    <row r="28" spans="1:6">
      <c r="A28" s="29" t="s">
        <v>334</v>
      </c>
      <c r="B28" s="29" t="s">
        <v>335</v>
      </c>
      <c r="C28" s="30">
        <v>1149</v>
      </c>
    </row>
    <row r="29" spans="1:6">
      <c r="A29" s="29" t="s">
        <v>320</v>
      </c>
      <c r="B29" s="29" t="s">
        <v>331</v>
      </c>
      <c r="C29" s="30">
        <v>1119</v>
      </c>
    </row>
    <row r="30" spans="1:6">
      <c r="A30" s="35"/>
      <c r="B30" s="35"/>
      <c r="C30" s="37"/>
    </row>
    <row r="31" spans="1:6">
      <c r="A31" s="29" t="s">
        <v>323</v>
      </c>
      <c r="B31" s="29" t="s">
        <v>342</v>
      </c>
      <c r="C31" s="30">
        <v>1587</v>
      </c>
    </row>
    <row r="32" spans="1:6">
      <c r="A32" s="29" t="s">
        <v>344</v>
      </c>
      <c r="B32" s="29" t="s">
        <v>342</v>
      </c>
      <c r="C32" s="30">
        <v>2277</v>
      </c>
    </row>
    <row r="33" spans="1:3">
      <c r="A33" s="29" t="s">
        <v>311</v>
      </c>
      <c r="B33" s="29" t="s">
        <v>342</v>
      </c>
      <c r="C33" s="30">
        <v>1063</v>
      </c>
    </row>
    <row r="34" spans="1:3">
      <c r="A34" s="29" t="s">
        <v>311</v>
      </c>
      <c r="B34" s="29" t="s">
        <v>338</v>
      </c>
      <c r="C34" s="30">
        <v>1173</v>
      </c>
    </row>
    <row r="36" spans="1:3">
      <c r="A36" s="29" t="s">
        <v>341</v>
      </c>
      <c r="B36" s="29" t="s">
        <v>338</v>
      </c>
      <c r="C36" s="30">
        <v>1093</v>
      </c>
    </row>
    <row r="37" spans="1:3">
      <c r="A37" s="29" t="s">
        <v>343</v>
      </c>
      <c r="B37" s="29" t="s">
        <v>342</v>
      </c>
      <c r="C37" s="30">
        <v>1863</v>
      </c>
    </row>
    <row r="38" spans="1:3">
      <c r="A38" s="29" t="s">
        <v>352</v>
      </c>
      <c r="B38" s="29" t="s">
        <v>342</v>
      </c>
      <c r="C38" s="30">
        <v>1069</v>
      </c>
    </row>
    <row r="39" spans="1:3">
      <c r="A39" s="29" t="s">
        <v>351</v>
      </c>
      <c r="B39" s="29" t="s">
        <v>338</v>
      </c>
      <c r="C39" s="30">
        <v>1039</v>
      </c>
    </row>
    <row r="40" spans="1:3">
      <c r="A40" s="29" t="s">
        <v>349</v>
      </c>
      <c r="B40" s="29" t="s">
        <v>342</v>
      </c>
      <c r="C40" s="30">
        <v>1470</v>
      </c>
    </row>
    <row r="41" spans="1:3">
      <c r="A41" s="29" t="s">
        <v>353</v>
      </c>
      <c r="B41" s="29" t="s">
        <v>338</v>
      </c>
      <c r="C41" s="33">
        <v>949</v>
      </c>
    </row>
    <row r="42" spans="1:3">
      <c r="A42" s="29" t="s">
        <v>346</v>
      </c>
      <c r="B42" s="29" t="s">
        <v>342</v>
      </c>
      <c r="C42" s="30">
        <v>1169</v>
      </c>
    </row>
    <row r="43" spans="1:3">
      <c r="A43" s="29" t="s">
        <v>353</v>
      </c>
      <c r="B43" s="29" t="s">
        <v>342</v>
      </c>
      <c r="C43" s="33">
        <v>893</v>
      </c>
    </row>
    <row r="44" spans="1:3">
      <c r="A44" s="29" t="s">
        <v>306</v>
      </c>
      <c r="B44" s="29" t="s">
        <v>342</v>
      </c>
      <c r="C44" s="30">
        <v>1288</v>
      </c>
    </row>
    <row r="45" spans="1:3">
      <c r="A45" s="29" t="s">
        <v>307</v>
      </c>
      <c r="B45" s="29" t="s">
        <v>342</v>
      </c>
      <c r="C45" s="30">
        <v>1529</v>
      </c>
    </row>
    <row r="46" spans="1:3">
      <c r="A46" s="29" t="s">
        <v>313</v>
      </c>
      <c r="B46" s="29" t="s">
        <v>342</v>
      </c>
      <c r="C46" s="30">
        <v>1242</v>
      </c>
    </row>
    <row r="47" spans="1:3" ht="18.75" customHeight="1">
      <c r="A47" s="29" t="s">
        <v>310</v>
      </c>
      <c r="B47" s="29" t="s">
        <v>338</v>
      </c>
      <c r="C47" s="30">
        <v>1656</v>
      </c>
    </row>
    <row r="48" spans="1:3">
      <c r="A48" s="29" t="s">
        <v>319</v>
      </c>
      <c r="B48" s="29" t="s">
        <v>342</v>
      </c>
      <c r="C48" s="30">
        <v>1169</v>
      </c>
    </row>
    <row r="49" spans="1:3">
      <c r="A49" s="34"/>
      <c r="B49" s="34"/>
      <c r="C49" s="34"/>
    </row>
    <row r="50" spans="1:3">
      <c r="A50" s="29" t="s">
        <v>329</v>
      </c>
      <c r="B50" s="29" t="s">
        <v>345</v>
      </c>
      <c r="C50" s="30">
        <v>1129</v>
      </c>
    </row>
    <row r="51" spans="1:3">
      <c r="A51" s="29" t="s">
        <v>328</v>
      </c>
      <c r="B51" s="29" t="s">
        <v>345</v>
      </c>
      <c r="C51" s="30">
        <v>1309</v>
      </c>
    </row>
    <row r="52" spans="1:3">
      <c r="A52" s="29" t="s">
        <v>312</v>
      </c>
      <c r="B52" s="29" t="s">
        <v>345</v>
      </c>
      <c r="C52" s="30">
        <v>1429</v>
      </c>
    </row>
    <row r="53" spans="1:3">
      <c r="A53" s="29" t="s">
        <v>324</v>
      </c>
      <c r="B53" s="29" t="s">
        <v>345</v>
      </c>
      <c r="C53" s="32">
        <v>1352.9</v>
      </c>
    </row>
    <row r="54" spans="1:3">
      <c r="A54" s="34"/>
      <c r="B54" s="34"/>
      <c r="C54" s="34"/>
    </row>
    <row r="55" spans="1:3">
      <c r="A55" s="34"/>
      <c r="B55" s="34"/>
      <c r="C55" s="34"/>
    </row>
    <row r="56" spans="1:3">
      <c r="A56" s="34"/>
      <c r="B56" s="34"/>
      <c r="C56" s="34"/>
    </row>
    <row r="57" spans="1:3">
      <c r="A57" s="34"/>
      <c r="B57" s="34"/>
      <c r="C57" s="34"/>
    </row>
    <row r="58" spans="1:3">
      <c r="A58" s="34"/>
      <c r="B58" s="34"/>
      <c r="C58" s="34"/>
    </row>
    <row r="59" spans="1:3">
      <c r="A59" s="34"/>
      <c r="B59" s="34"/>
      <c r="C59" s="34"/>
    </row>
    <row r="60" spans="1:3">
      <c r="A60" s="34"/>
      <c r="B60" s="34"/>
      <c r="C60" s="34"/>
    </row>
    <row r="61" spans="1:3">
      <c r="A61" s="34"/>
      <c r="B61" s="34"/>
      <c r="C61" s="34"/>
    </row>
    <row r="62" spans="1:3">
      <c r="A62" s="34"/>
      <c r="B62" s="34"/>
      <c r="C62" s="34"/>
    </row>
    <row r="63" spans="1:3">
      <c r="A63" s="34"/>
      <c r="B63" s="34"/>
      <c r="C63" s="34"/>
    </row>
    <row r="64" spans="1:3">
      <c r="A64" s="34"/>
      <c r="B64" s="34"/>
      <c r="C64" s="34"/>
    </row>
    <row r="65" spans="1:3">
      <c r="A65" s="34"/>
      <c r="B65" s="34"/>
      <c r="C65" s="34"/>
    </row>
    <row r="66" spans="1:3">
      <c r="A66" s="34"/>
      <c r="B66" s="34"/>
      <c r="C66" s="34"/>
    </row>
    <row r="67" spans="1:3">
      <c r="A67" s="34"/>
      <c r="B67" s="34"/>
      <c r="C67" s="34"/>
    </row>
    <row r="68" spans="1:3">
      <c r="A68" s="34"/>
      <c r="B68" s="34"/>
      <c r="C68" s="34"/>
    </row>
    <row r="69" spans="1:3">
      <c r="A69" s="34"/>
      <c r="B69" s="34"/>
      <c r="C69" s="34"/>
    </row>
    <row r="70" spans="1:3">
      <c r="A70" s="34"/>
      <c r="B70" s="34"/>
      <c r="C70" s="34"/>
    </row>
    <row r="71" spans="1:3">
      <c r="A71" s="34"/>
      <c r="B71" s="34"/>
      <c r="C71" s="34"/>
    </row>
    <row r="72" spans="1:3">
      <c r="A72" s="34"/>
      <c r="B72" s="34"/>
      <c r="C72" s="34"/>
    </row>
    <row r="73" spans="1:3">
      <c r="A73" s="34"/>
      <c r="B73" s="34"/>
      <c r="C73" s="34"/>
    </row>
    <row r="74" spans="1:3">
      <c r="A74" s="34"/>
      <c r="B74" s="34"/>
      <c r="C74" s="34"/>
    </row>
    <row r="75" spans="1:3">
      <c r="A75" s="34"/>
      <c r="B75" s="34"/>
      <c r="C75" s="34"/>
    </row>
    <row r="76" spans="1:3">
      <c r="A76" s="34"/>
      <c r="B76" s="34"/>
      <c r="C76" s="34"/>
    </row>
    <row r="77" spans="1:3">
      <c r="A77" s="34"/>
      <c r="B77" s="34"/>
      <c r="C77" s="34"/>
    </row>
    <row r="78" spans="1:3">
      <c r="A78" s="34"/>
      <c r="B78" s="34"/>
      <c r="C78" s="34"/>
    </row>
    <row r="79" spans="1:3">
      <c r="A79" s="34"/>
      <c r="B79" s="34"/>
      <c r="C79" s="34"/>
    </row>
    <row r="80" spans="1:3">
      <c r="A80" s="34"/>
      <c r="B80" s="34"/>
      <c r="C80" s="34"/>
    </row>
    <row r="81" spans="1:3">
      <c r="A81" s="34"/>
      <c r="B81" s="34"/>
      <c r="C81" s="34"/>
    </row>
    <row r="82" spans="1:3">
      <c r="A82" s="34"/>
      <c r="B82" s="34"/>
      <c r="C82" s="34"/>
    </row>
    <row r="83" spans="1:3">
      <c r="A83" s="34"/>
      <c r="B83" s="34"/>
      <c r="C83" s="34"/>
    </row>
    <row r="84" spans="1:3">
      <c r="A84" s="34"/>
      <c r="B84" s="34"/>
      <c r="C84" s="34"/>
    </row>
    <row r="85" spans="1:3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  <row r="88" spans="1:3">
      <c r="A88" s="34"/>
      <c r="B88" s="34"/>
      <c r="C88" s="34"/>
    </row>
    <row r="89" spans="1:3">
      <c r="A89" s="34"/>
      <c r="B89" s="34"/>
      <c r="C89" s="34"/>
    </row>
    <row r="90" spans="1:3">
      <c r="A90" s="34"/>
      <c r="B90" s="34"/>
      <c r="C90" s="34"/>
    </row>
    <row r="91" spans="1:3">
      <c r="A91" s="34"/>
      <c r="B91" s="34"/>
      <c r="C91" s="34"/>
    </row>
    <row r="92" spans="1:3">
      <c r="A92" s="34"/>
      <c r="B92" s="34"/>
      <c r="C92" s="34"/>
    </row>
    <row r="93" spans="1:3">
      <c r="A93" s="34"/>
      <c r="B93" s="34"/>
      <c r="C93" s="34"/>
    </row>
    <row r="94" spans="1:3">
      <c r="A94" s="34"/>
      <c r="B94" s="34"/>
      <c r="C94" s="34"/>
    </row>
    <row r="95" spans="1:3">
      <c r="A95" s="34"/>
      <c r="B95" s="34"/>
      <c r="C95" s="34"/>
    </row>
    <row r="96" spans="1:3">
      <c r="A96" s="34"/>
      <c r="B96" s="34"/>
      <c r="C96" s="34"/>
    </row>
    <row r="97" spans="1:3">
      <c r="A97" s="34"/>
      <c r="B97" s="34"/>
      <c r="C97" s="34"/>
    </row>
    <row r="98" spans="1:3">
      <c r="A98" s="34"/>
      <c r="B98" s="34"/>
      <c r="C98" s="34"/>
    </row>
    <row r="99" spans="1:3">
      <c r="A99" s="34"/>
      <c r="B99" s="34"/>
      <c r="C99" s="34"/>
    </row>
    <row r="100" spans="1:3">
      <c r="A100" s="34"/>
      <c r="B100" s="34"/>
      <c r="C100" s="34"/>
    </row>
    <row r="101" spans="1:3">
      <c r="A101" s="34"/>
      <c r="B101" s="34"/>
      <c r="C101" s="34"/>
    </row>
    <row r="102" spans="1:3">
      <c r="A102" s="34"/>
      <c r="B102" s="34"/>
      <c r="C102" s="34"/>
    </row>
    <row r="103" spans="1:3">
      <c r="A103" s="34"/>
      <c r="B103" s="34"/>
      <c r="C103" s="3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opLeftCell="A25" workbookViewId="0">
      <selection activeCell="J54" sqref="J54"/>
    </sheetView>
  </sheetViews>
  <sheetFormatPr defaultRowHeight="12.75"/>
  <sheetData>
    <row r="1" s="2" customFormat="1"/>
    <row r="2" s="2" customFormat="1"/>
    <row r="3" s="2" customFormat="1"/>
    <row r="4" s="2" customFormat="1"/>
    <row r="5" s="2" customFormat="1"/>
    <row r="6" s="2" customFormat="1"/>
    <row r="7" s="2" customFormat="1"/>
    <row r="8" s="4" customFormat="1" ht="15"/>
    <row r="9" s="4" customFormat="1" ht="15.75" customHeight="1"/>
    <row r="10" s="3" customFormat="1" ht="15"/>
    <row r="11" s="2" customFormat="1"/>
    <row r="12" s="2" customFormat="1"/>
    <row r="13" s="2" customFormat="1"/>
    <row r="14" s="2" customFormat="1"/>
    <row r="15" s="1" customFormat="1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ТГ Кип-Траст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Поставка</dc:creator>
  <cp:lastModifiedBy>Пользавтель</cp:lastModifiedBy>
  <cp:lastPrinted>2017-08-07T03:41:27Z</cp:lastPrinted>
  <dcterms:created xsi:type="dcterms:W3CDTF">2005-03-05T01:43:51Z</dcterms:created>
  <dcterms:modified xsi:type="dcterms:W3CDTF">2017-10-09T04:38:35Z</dcterms:modified>
</cp:coreProperties>
</file>